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765" windowHeight="2550" tabRatio="901" activeTab="0"/>
  </bookViews>
  <sheets>
    <sheet name="入力欄" sheetId="1" r:id="rId1"/>
    <sheet name="キャラクターデータ" sheetId="2" r:id="rId2"/>
    <sheet name="敵データ" sheetId="3" r:id="rId3"/>
    <sheet name="武器データ" sheetId="4" r:id="rId4"/>
    <sheet name="防具データ" sheetId="5" r:id="rId5"/>
    <sheet name="リスト参照用データ" sheetId="6" r:id="rId6"/>
  </sheets>
  <definedNames>
    <definedName name="キャラクター名">'キャラクターデータ'!$A$2:$A$262</definedName>
    <definedName name="殴防具1">'リスト参照用データ'!#REF!</definedName>
    <definedName name="殴防具2">'リスト参照用データ'!#REF!</definedName>
    <definedName name="殴防具3">'リスト参照用データ'!#REF!</definedName>
    <definedName name="使用武器">'武器データ'!$A$2:$A$13</definedName>
    <definedName name="対象敵選択">'敵データ'!$A$2:$A$309</definedName>
    <definedName name="地裂撃">'リスト参照用データ'!$C$1:$C$256</definedName>
    <definedName name="腕力防具1">'リスト参照用データ'!$A$1:$A$3</definedName>
    <definedName name="腕力防具2">'リスト参照用データ'!$B$1:$B$3</definedName>
  </definedNames>
  <calcPr fullCalcOnLoad="1"/>
</workbook>
</file>

<file path=xl/sharedStrings.xml><?xml version="1.0" encoding="utf-8"?>
<sst xmlns="http://schemas.openxmlformats.org/spreadsheetml/2006/main" count="1221" uniqueCount="663">
  <si>
    <t>棍棒</t>
  </si>
  <si>
    <t>名前</t>
  </si>
  <si>
    <t>腕力</t>
  </si>
  <si>
    <t>ベア</t>
  </si>
  <si>
    <t>バイソン</t>
  </si>
  <si>
    <t>ウォーラス</t>
  </si>
  <si>
    <t>スネイル</t>
  </si>
  <si>
    <t>ヘッジホッグ</t>
  </si>
  <si>
    <t>トータス</t>
  </si>
  <si>
    <t>ライノ</t>
  </si>
  <si>
    <t>フェルディナント</t>
  </si>
  <si>
    <t>ジェイムズ</t>
  </si>
  <si>
    <t>ジョン</t>
  </si>
  <si>
    <t>リチャード</t>
  </si>
  <si>
    <t>ハーバート</t>
  </si>
  <si>
    <t>ハリー</t>
  </si>
  <si>
    <t>ロナルド</t>
  </si>
  <si>
    <t>ドワイト</t>
  </si>
  <si>
    <t>フランクリン</t>
  </si>
  <si>
    <t>ライーザ</t>
  </si>
  <si>
    <t>ジェシカ</t>
  </si>
  <si>
    <t>シャーリー</t>
  </si>
  <si>
    <t>オードリー</t>
  </si>
  <si>
    <t>ジュディ</t>
  </si>
  <si>
    <t>グレース</t>
  </si>
  <si>
    <t>イングリット</t>
  </si>
  <si>
    <t>グレタ</t>
  </si>
  <si>
    <t>ヘンリー</t>
  </si>
  <si>
    <t>ルイ</t>
  </si>
  <si>
    <t>チャールズ</t>
  </si>
  <si>
    <t>ウィリアム</t>
  </si>
  <si>
    <t>フィリップ</t>
  </si>
  <si>
    <t>エドワード</t>
  </si>
  <si>
    <t>アレクサンドル</t>
  </si>
  <si>
    <t>フリードリッヒ</t>
  </si>
  <si>
    <t>テレーズ</t>
  </si>
  <si>
    <t>メアリー</t>
  </si>
  <si>
    <t>アグネス</t>
  </si>
  <si>
    <t>キャサリン</t>
  </si>
  <si>
    <t>アン</t>
  </si>
  <si>
    <t>ユリアナ</t>
  </si>
  <si>
    <t>イザベラ</t>
  </si>
  <si>
    <t>エリザベス</t>
  </si>
  <si>
    <t>アリエス</t>
  </si>
  <si>
    <t>サジタリウス</t>
  </si>
  <si>
    <t>ライブラ</t>
  </si>
  <si>
    <t>タウラス</t>
  </si>
  <si>
    <t>ジェミニ</t>
  </si>
  <si>
    <t>カプリコーン</t>
  </si>
  <si>
    <t>キグナス</t>
  </si>
  <si>
    <t>クラックス</t>
  </si>
  <si>
    <t>エメラルド</t>
  </si>
  <si>
    <t>アメジスト</t>
  </si>
  <si>
    <t>オニキス</t>
  </si>
  <si>
    <t>トパーズ</t>
  </si>
  <si>
    <t>ガーネット</t>
  </si>
  <si>
    <t>オパール</t>
  </si>
  <si>
    <t>ルビー</t>
  </si>
  <si>
    <t>サファイア</t>
  </si>
  <si>
    <t>ヘクター</t>
  </si>
  <si>
    <t>オライオン</t>
  </si>
  <si>
    <t>ジェイスン</t>
  </si>
  <si>
    <t>シーシアス</t>
  </si>
  <si>
    <t>アキリーズ</t>
  </si>
  <si>
    <t>ユリシーズ</t>
  </si>
  <si>
    <t>パーシアス</t>
  </si>
  <si>
    <t>ハーキュリーズ</t>
  </si>
  <si>
    <t>アンドロマケー</t>
  </si>
  <si>
    <t>シーデー</t>
  </si>
  <si>
    <t>メディア</t>
  </si>
  <si>
    <t>ヒッポリュテー</t>
  </si>
  <si>
    <t>デーイダメイア</t>
  </si>
  <si>
    <t>ペネロープ</t>
  </si>
  <si>
    <t>アンドロメダ</t>
  </si>
  <si>
    <t>ディアネイラ</t>
  </si>
  <si>
    <t>レグルス</t>
  </si>
  <si>
    <t>アルゴル</t>
  </si>
  <si>
    <t>ポラリス</t>
  </si>
  <si>
    <t>カノープス</t>
  </si>
  <si>
    <t>プロキオン</t>
  </si>
  <si>
    <t>リゲル</t>
  </si>
  <si>
    <t>ヴェガ</t>
  </si>
  <si>
    <t>シリウス</t>
  </si>
  <si>
    <t>ローズ</t>
  </si>
  <si>
    <t>リリィ</t>
  </si>
  <si>
    <t>デイジー</t>
  </si>
  <si>
    <t>アイリス</t>
  </si>
  <si>
    <t>マグノリア</t>
  </si>
  <si>
    <t>ヘイゼル</t>
  </si>
  <si>
    <t>アイヴィ</t>
  </si>
  <si>
    <t>ウィンドシード</t>
  </si>
  <si>
    <t>ワレンシュタイン</t>
  </si>
  <si>
    <t>タンクレッド</t>
  </si>
  <si>
    <t>ダブー</t>
  </si>
  <si>
    <t>マールバラ</t>
  </si>
  <si>
    <t>ハンニバル</t>
  </si>
  <si>
    <t>エパミノンダス</t>
  </si>
  <si>
    <t>グスタフ</t>
  </si>
  <si>
    <t>ベリサリウス</t>
  </si>
  <si>
    <t>ミネルバ</t>
  </si>
  <si>
    <t>ルナ</t>
  </si>
  <si>
    <t>ユノー</t>
  </si>
  <si>
    <t>セレス</t>
  </si>
  <si>
    <t>オーロラ</t>
  </si>
  <si>
    <t>フューリー</t>
  </si>
  <si>
    <t>ヴィクトリア</t>
  </si>
  <si>
    <t>ディアナ</t>
  </si>
  <si>
    <t>シゲン</t>
  </si>
  <si>
    <t>ハクヤク</t>
  </si>
  <si>
    <t>タンプク</t>
  </si>
  <si>
    <t>チュウタツ</t>
  </si>
  <si>
    <t>コウキン</t>
  </si>
  <si>
    <t>ハクゲン</t>
  </si>
  <si>
    <t>モウトク</t>
  </si>
  <si>
    <t>コウメイ</t>
  </si>
  <si>
    <t>ジュウベイ</t>
  </si>
  <si>
    <t>テッシュウ</t>
  </si>
  <si>
    <t>シュウサク</t>
  </si>
  <si>
    <t>ガンリュウ</t>
  </si>
  <si>
    <t>トシ</t>
  </si>
  <si>
    <t>レンヤ</t>
  </si>
  <si>
    <t>ボクデン</t>
  </si>
  <si>
    <t>ソウジ</t>
  </si>
  <si>
    <t>シャールカーン</t>
  </si>
  <si>
    <t>ネマーン</t>
  </si>
  <si>
    <t>ダンダーン</t>
  </si>
  <si>
    <t>シャハリヤール</t>
  </si>
  <si>
    <t>アバールハサン</t>
  </si>
  <si>
    <t>マルザワーン</t>
  </si>
  <si>
    <t>アルマノス</t>
  </si>
  <si>
    <t>スライマーン</t>
  </si>
  <si>
    <t>ジャンヌ</t>
  </si>
  <si>
    <t>クリームヒルト</t>
  </si>
  <si>
    <t>エカテリーナ</t>
  </si>
  <si>
    <t>テオドラ</t>
  </si>
  <si>
    <t>アグリッピナ</t>
  </si>
  <si>
    <t>アルテミシア</t>
  </si>
  <si>
    <t>ブコウ</t>
  </si>
  <si>
    <t>トモエ</t>
  </si>
  <si>
    <t>ハムバ</t>
  </si>
  <si>
    <t>クワワ</t>
  </si>
  <si>
    <t>ムジュグ</t>
  </si>
  <si>
    <t>バイ</t>
  </si>
  <si>
    <t>オセイ</t>
  </si>
  <si>
    <t>ランガリ</t>
  </si>
  <si>
    <t>ケチェワ</t>
  </si>
  <si>
    <t>ガダフム</t>
  </si>
  <si>
    <t>アルタン</t>
  </si>
  <si>
    <t>ガルタン</t>
  </si>
  <si>
    <t>バツー</t>
  </si>
  <si>
    <t>エセン</t>
  </si>
  <si>
    <t>ダヤン</t>
  </si>
  <si>
    <t>アクダ</t>
  </si>
  <si>
    <t>アボキ</t>
  </si>
  <si>
    <t>ボクトツ</t>
  </si>
  <si>
    <t>ファティマ</t>
  </si>
  <si>
    <t>ベスマ</t>
  </si>
  <si>
    <t>アリア</t>
  </si>
  <si>
    <t>ミズラ</t>
  </si>
  <si>
    <t>アズィーザ</t>
  </si>
  <si>
    <t>ドニヤ</t>
  </si>
  <si>
    <t>ノーズハトゥ</t>
  </si>
  <si>
    <t>シャハラザード</t>
  </si>
  <si>
    <t>ゲオルグ</t>
  </si>
  <si>
    <t>ピーター</t>
  </si>
  <si>
    <t>ポール</t>
  </si>
  <si>
    <t>ジェイコブ</t>
  </si>
  <si>
    <t>ベネディクト</t>
  </si>
  <si>
    <t>バランタイン</t>
  </si>
  <si>
    <t>ウルバン</t>
  </si>
  <si>
    <t>クリストフ</t>
  </si>
  <si>
    <t>ソフィア</t>
  </si>
  <si>
    <t>アガタ</t>
  </si>
  <si>
    <t>モニカ</t>
  </si>
  <si>
    <t>ガートルード</t>
  </si>
  <si>
    <t>バルバラ</t>
  </si>
  <si>
    <t>マチルダ</t>
  </si>
  <si>
    <t>マグダレーナ</t>
  </si>
  <si>
    <t>マリア</t>
  </si>
  <si>
    <t>ナタリー</t>
  </si>
  <si>
    <t>マライア</t>
  </si>
  <si>
    <t>ジャニス</t>
  </si>
  <si>
    <t>オリヴィア</t>
  </si>
  <si>
    <t>ケイト</t>
  </si>
  <si>
    <t>サラ</t>
  </si>
  <si>
    <t>デビー</t>
  </si>
  <si>
    <t>リンダ</t>
  </si>
  <si>
    <t>エンリケ</t>
  </si>
  <si>
    <t>マゼラン</t>
  </si>
  <si>
    <t>ガマ</t>
  </si>
  <si>
    <t>マハン</t>
  </si>
  <si>
    <t>フィッシャー</t>
  </si>
  <si>
    <t>ティルピッツ</t>
  </si>
  <si>
    <t>テイワ</t>
  </si>
  <si>
    <t>ドレイク</t>
  </si>
  <si>
    <t>エイリーク</t>
  </si>
  <si>
    <t>ハールファグル</t>
  </si>
  <si>
    <t>パールナ</t>
  </si>
  <si>
    <t>アリンビョルン</t>
  </si>
  <si>
    <t>エギル</t>
  </si>
  <si>
    <t>オーラーヴ</t>
  </si>
  <si>
    <t>シグルズ</t>
  </si>
  <si>
    <t>スノリ</t>
  </si>
  <si>
    <t>カール</t>
  </si>
  <si>
    <t>フリッツ</t>
  </si>
  <si>
    <t>ダイナマイト</t>
  </si>
  <si>
    <t>テリー</t>
  </si>
  <si>
    <t>ブルーザー</t>
  </si>
  <si>
    <t>ベイダー</t>
  </si>
  <si>
    <t>ハセ</t>
  </si>
  <si>
    <t>ライガー</t>
  </si>
  <si>
    <t>スパロー</t>
  </si>
  <si>
    <t>クロウ</t>
  </si>
  <si>
    <t>ロビン</t>
  </si>
  <si>
    <t>ピジョン</t>
  </si>
  <si>
    <t>スターリング</t>
  </si>
  <si>
    <t>スイフト</t>
  </si>
  <si>
    <t>スラッシュ</t>
  </si>
  <si>
    <t>ファルコン</t>
  </si>
  <si>
    <t>キャット</t>
  </si>
  <si>
    <t>ビーバー</t>
  </si>
  <si>
    <t>バジャー</t>
  </si>
  <si>
    <t>マウス</t>
  </si>
  <si>
    <t>ラビット</t>
  </si>
  <si>
    <t>フェレット</t>
  </si>
  <si>
    <t>ウィーゼル</t>
  </si>
  <si>
    <t>フォックス</t>
  </si>
  <si>
    <t>ケルート</t>
  </si>
  <si>
    <t>火の精霊</t>
  </si>
  <si>
    <t>タンボラ</t>
  </si>
  <si>
    <t>ガルンガン</t>
  </si>
  <si>
    <t>アウ</t>
  </si>
  <si>
    <t>メラピ</t>
  </si>
  <si>
    <t>アグン</t>
  </si>
  <si>
    <t>ソプタン</t>
  </si>
  <si>
    <t>パパンダヤン</t>
  </si>
  <si>
    <t>シエロ</t>
  </si>
  <si>
    <t>土の精霊</t>
  </si>
  <si>
    <t>レゴ</t>
  </si>
  <si>
    <t>チェルノ</t>
  </si>
  <si>
    <t>ポド</t>
  </si>
  <si>
    <t>ラト</t>
  </si>
  <si>
    <t>グライ</t>
  </si>
  <si>
    <t>バーティ</t>
  </si>
  <si>
    <t>ブルニ</t>
  </si>
  <si>
    <t>テティス</t>
  </si>
  <si>
    <t>水の精霊</t>
  </si>
  <si>
    <t>ペルーサ</t>
  </si>
  <si>
    <t>リューシアナッサ</t>
  </si>
  <si>
    <t>メリテー</t>
  </si>
  <si>
    <t>アムピトリーテ</t>
  </si>
  <si>
    <t>ナウシトエ</t>
  </si>
  <si>
    <t>サオー</t>
  </si>
  <si>
    <t>ガラテイア</t>
  </si>
  <si>
    <t>ウィンディ</t>
  </si>
  <si>
    <t>風の精霊</t>
  </si>
  <si>
    <t>クラウディア</t>
  </si>
  <si>
    <t>スカイア</t>
  </si>
  <si>
    <t>ブレズィア</t>
  </si>
  <si>
    <t>ゲイル</t>
  </si>
  <si>
    <t>エア</t>
  </si>
  <si>
    <t>ストーミー</t>
  </si>
  <si>
    <t>ナディール</t>
  </si>
  <si>
    <t>レオン</t>
  </si>
  <si>
    <t>ジェラール</t>
  </si>
  <si>
    <t>コッペリア</t>
  </si>
  <si>
    <t>セキシュウサイ</t>
  </si>
  <si>
    <t>防殴</t>
  </si>
  <si>
    <t>スケルトン</t>
  </si>
  <si>
    <t>スカルデーモン</t>
  </si>
  <si>
    <t>ボーンヘッド</t>
  </si>
  <si>
    <t>スカルロード</t>
  </si>
  <si>
    <t>ロトンビースト</t>
  </si>
  <si>
    <t>スパイクヘッド</t>
  </si>
  <si>
    <t>ドレッドナイト</t>
  </si>
  <si>
    <t>ヘルビースト</t>
  </si>
  <si>
    <t>フライアー</t>
  </si>
  <si>
    <t>ウインガー</t>
  </si>
  <si>
    <t>ヘルタスケルター</t>
  </si>
  <si>
    <t>腐骨鳥</t>
  </si>
  <si>
    <t>獄門鳥</t>
  </si>
  <si>
    <t>アドバード</t>
  </si>
  <si>
    <t>ボーンドレイク</t>
  </si>
  <si>
    <t>チャリオット</t>
  </si>
  <si>
    <t>コープス</t>
  </si>
  <si>
    <t>ゾンビ</t>
  </si>
  <si>
    <t>レブナント</t>
  </si>
  <si>
    <t>屍食鬼</t>
  </si>
  <si>
    <t>吸精鬼</t>
  </si>
  <si>
    <t>寄生鬼</t>
  </si>
  <si>
    <t>ボーンバイター</t>
  </si>
  <si>
    <t>巨人</t>
  </si>
  <si>
    <t>ブレインイーター</t>
  </si>
  <si>
    <t>ブラッドサッカー</t>
  </si>
  <si>
    <t>獄竜</t>
  </si>
  <si>
    <t>屍竜</t>
  </si>
  <si>
    <t>腐竜</t>
  </si>
  <si>
    <t>デュラハン</t>
  </si>
  <si>
    <t>ノスフェラン</t>
  </si>
  <si>
    <t>ゴブリン</t>
  </si>
  <si>
    <t>棍棒</t>
  </si>
  <si>
    <t>ホブリン</t>
  </si>
  <si>
    <t>ドビー</t>
  </si>
  <si>
    <t>ミノタウロス</t>
  </si>
  <si>
    <t>ビーストメア</t>
  </si>
  <si>
    <t>スリッジハンマー</t>
  </si>
  <si>
    <t>オーガ</t>
  </si>
  <si>
    <t>オーガバトラー</t>
  </si>
  <si>
    <t>チャンピオン</t>
  </si>
  <si>
    <t>マッドオーガ</t>
  </si>
  <si>
    <t>ゲットー</t>
  </si>
  <si>
    <t>ウオッチマン</t>
  </si>
  <si>
    <t>ロビンハット</t>
  </si>
  <si>
    <t>百獣王</t>
  </si>
  <si>
    <t>人狼</t>
  </si>
  <si>
    <t>ラルヴァクィーン</t>
  </si>
  <si>
    <t>スフィンクス</t>
  </si>
  <si>
    <t>サイレン</t>
  </si>
  <si>
    <t>ソニック</t>
  </si>
  <si>
    <t>バルチャー</t>
  </si>
  <si>
    <t>ナイトフォーク</t>
  </si>
  <si>
    <t>コカトリス</t>
  </si>
  <si>
    <t>ストーマー</t>
  </si>
  <si>
    <t>ブレイザー</t>
  </si>
  <si>
    <t>スポイラー</t>
  </si>
  <si>
    <t>ワイバーン</t>
  </si>
  <si>
    <t>シムルグ</t>
  </si>
  <si>
    <t>アズテック</t>
  </si>
  <si>
    <t>フライマンバ</t>
  </si>
  <si>
    <t>クレイジー サン</t>
  </si>
  <si>
    <t>スノーウィルム</t>
  </si>
  <si>
    <t>ジャム</t>
  </si>
  <si>
    <t>インプ</t>
  </si>
  <si>
    <t>ゼノ</t>
  </si>
  <si>
    <t>カルト</t>
  </si>
  <si>
    <t>フィーンド</t>
  </si>
  <si>
    <t>ガーゴイル</t>
  </si>
  <si>
    <t>ナックラビー</t>
  </si>
  <si>
    <t>ウイングメア</t>
  </si>
  <si>
    <t>ナイト</t>
  </si>
  <si>
    <t>クローラー</t>
  </si>
  <si>
    <t>ジョーカー</t>
  </si>
  <si>
    <t>マジシャン</t>
  </si>
  <si>
    <t>スカルロッド</t>
  </si>
  <si>
    <t>青鬼</t>
  </si>
  <si>
    <t>赤鬼</t>
  </si>
  <si>
    <t>ヒューリオン</t>
  </si>
  <si>
    <t>ディアブロ</t>
  </si>
  <si>
    <t>マイザー</t>
  </si>
  <si>
    <t>リンクス</t>
  </si>
  <si>
    <t>ワンプス</t>
  </si>
  <si>
    <t>ムスタング</t>
  </si>
  <si>
    <t>レイバーホーン</t>
  </si>
  <si>
    <t>バファロー</t>
  </si>
  <si>
    <t>ゴルゴン</t>
  </si>
  <si>
    <t>ヘルハウンド</t>
  </si>
  <si>
    <t>ガルム</t>
  </si>
  <si>
    <t>バク</t>
  </si>
  <si>
    <t>トウテツ</t>
  </si>
  <si>
    <t>大河馬</t>
  </si>
  <si>
    <t>河馬人間</t>
  </si>
  <si>
    <t>トリケプス</t>
  </si>
  <si>
    <t>ヌエ</t>
  </si>
  <si>
    <t>キマイラ</t>
  </si>
  <si>
    <t>ビー</t>
  </si>
  <si>
    <t>ピアス</t>
  </si>
  <si>
    <t>妖虫</t>
  </si>
  <si>
    <t>毒虫</t>
  </si>
  <si>
    <t>タランテラ</t>
  </si>
  <si>
    <t>ブラックウィドウ</t>
  </si>
  <si>
    <t>クラブロブスター</t>
  </si>
  <si>
    <t>シザースパイダー</t>
  </si>
  <si>
    <t>マンターム</t>
  </si>
  <si>
    <t>タームソルジャー</t>
  </si>
  <si>
    <t>タームバトラー</t>
  </si>
  <si>
    <t>センチペタ</t>
  </si>
  <si>
    <t>アンワーム</t>
  </si>
  <si>
    <t>シャークピード</t>
  </si>
  <si>
    <t>マンティスゴッド</t>
  </si>
  <si>
    <t>カイザーアント</t>
  </si>
  <si>
    <t>ヴァイパー</t>
  </si>
  <si>
    <t>ラットラー</t>
  </si>
  <si>
    <t>パイソン</t>
  </si>
  <si>
    <t>コウアトル</t>
  </si>
  <si>
    <t>オピオン</t>
  </si>
  <si>
    <t>フューザー</t>
  </si>
  <si>
    <t>エレキテル</t>
  </si>
  <si>
    <t>飛蛇</t>
  </si>
  <si>
    <t>害蛇</t>
  </si>
  <si>
    <t>リリス</t>
  </si>
  <si>
    <t>メドゥサ</t>
  </si>
  <si>
    <t>砂竜</t>
  </si>
  <si>
    <t>デューンウォーム</t>
  </si>
  <si>
    <t>サンドバイター</t>
  </si>
  <si>
    <t>ヴリトラ</t>
  </si>
  <si>
    <t>パイロヒドラ</t>
  </si>
  <si>
    <t>咬魚</t>
  </si>
  <si>
    <t>牙魚</t>
  </si>
  <si>
    <t>アルケパイン</t>
  </si>
  <si>
    <t>スティンガー</t>
  </si>
  <si>
    <t>竜金</t>
  </si>
  <si>
    <t>ヘクトアイ</t>
  </si>
  <si>
    <t>スカーレット</t>
  </si>
  <si>
    <t>ネプトゥーネ</t>
  </si>
  <si>
    <t>アルビオン</t>
  </si>
  <si>
    <t>トリトーン</t>
  </si>
  <si>
    <t>クロイドン</t>
  </si>
  <si>
    <t>チェスタトン</t>
  </si>
  <si>
    <t>人食いザメ</t>
  </si>
  <si>
    <t>ハンマヘッド</t>
  </si>
  <si>
    <t>スノーレディ</t>
  </si>
  <si>
    <t>人面ザメ</t>
  </si>
  <si>
    <t>マンドレーク</t>
  </si>
  <si>
    <t>ナイトシェード</t>
  </si>
  <si>
    <t>アルラウネ</t>
  </si>
  <si>
    <t>クリーパー</t>
  </si>
  <si>
    <t>ナスティペタル</t>
  </si>
  <si>
    <t>シグナルツリー</t>
  </si>
  <si>
    <t>ナイトヘッド</t>
  </si>
  <si>
    <t>スプリッツァー</t>
  </si>
  <si>
    <t>ブラディマリー</t>
  </si>
  <si>
    <t>グラスホッパー</t>
  </si>
  <si>
    <t>マルガリータ</t>
  </si>
  <si>
    <t>ウッドノイド</t>
  </si>
  <si>
    <t>トーチャー</t>
  </si>
  <si>
    <t>ラッフルツリー</t>
  </si>
  <si>
    <t>お化けキノコ</t>
  </si>
  <si>
    <t>オクトパス</t>
  </si>
  <si>
    <t>メーベルワーゲン</t>
  </si>
  <si>
    <t>ディープワン</t>
  </si>
  <si>
    <t>サベイジクラブ</t>
  </si>
  <si>
    <t>グレートシザー</t>
  </si>
  <si>
    <t>クラブライダー</t>
  </si>
  <si>
    <t>ニクサー</t>
  </si>
  <si>
    <t>ニクシー</t>
  </si>
  <si>
    <t>ペグパウラー</t>
  </si>
  <si>
    <t>装甲竜</t>
  </si>
  <si>
    <t>首長竜</t>
  </si>
  <si>
    <t>大海竜</t>
  </si>
  <si>
    <t>アメ降らし</t>
  </si>
  <si>
    <t>ウミウシ</t>
  </si>
  <si>
    <t>ベインサーペント</t>
  </si>
  <si>
    <t>チューブウォーム</t>
  </si>
  <si>
    <t>スライム</t>
  </si>
  <si>
    <t>ゼリー</t>
  </si>
  <si>
    <t>ウーズ</t>
  </si>
  <si>
    <t>ジェル</t>
  </si>
  <si>
    <t>ブロッブ</t>
  </si>
  <si>
    <t>ディノバブル</t>
  </si>
  <si>
    <t>ムドメイン</t>
  </si>
  <si>
    <t>アゾート</t>
  </si>
  <si>
    <t>大ヒル</t>
  </si>
  <si>
    <t>毒ヒル</t>
  </si>
  <si>
    <t>溶解獣</t>
  </si>
  <si>
    <t>毒液獣</t>
  </si>
  <si>
    <t>ゴールドバウム</t>
  </si>
  <si>
    <t>ゼラチナスマター</t>
  </si>
  <si>
    <t>サイケビースト</t>
  </si>
  <si>
    <t>ベインパープル</t>
  </si>
  <si>
    <t>フレイム</t>
  </si>
  <si>
    <t>リキッド</t>
  </si>
  <si>
    <t>ソイル</t>
  </si>
  <si>
    <t>エアー</t>
  </si>
  <si>
    <t>シー</t>
  </si>
  <si>
    <t>シュラーク</t>
  </si>
  <si>
    <t>パザティブ</t>
  </si>
  <si>
    <t>アムネジア</t>
  </si>
  <si>
    <t>バルキリー</t>
  </si>
  <si>
    <t>セフィラス</t>
  </si>
  <si>
    <t>マーリド</t>
  </si>
  <si>
    <t>ジャン</t>
  </si>
  <si>
    <t>ノービス</t>
  </si>
  <si>
    <t>タンブラーロッド</t>
  </si>
  <si>
    <t>シニアー</t>
  </si>
  <si>
    <t>マスター</t>
  </si>
  <si>
    <t>ドクター</t>
  </si>
  <si>
    <t>セージロッド</t>
  </si>
  <si>
    <t>アデプト</t>
  </si>
  <si>
    <t>メイス</t>
  </si>
  <si>
    <t>ヴァイカー</t>
  </si>
  <si>
    <t>エルダー</t>
  </si>
  <si>
    <t>ラーマ</t>
  </si>
  <si>
    <t>シルバービート</t>
  </si>
  <si>
    <t>ドラフトレッド</t>
  </si>
  <si>
    <t>ガリアンブルー</t>
  </si>
  <si>
    <t>ブラックレギオン</t>
  </si>
  <si>
    <t>影</t>
  </si>
  <si>
    <t>グレート</t>
  </si>
  <si>
    <t>キラーマシン</t>
  </si>
  <si>
    <t>ミスティック</t>
  </si>
  <si>
    <t>生魂</t>
  </si>
  <si>
    <t>人魂</t>
  </si>
  <si>
    <t>素魂</t>
  </si>
  <si>
    <t>火魂</t>
  </si>
  <si>
    <t>ハウント</t>
  </si>
  <si>
    <t>ハロウィーン</t>
  </si>
  <si>
    <t>ロア</t>
  </si>
  <si>
    <t>ゴーメンガスト</t>
  </si>
  <si>
    <t>レインイーター</t>
  </si>
  <si>
    <t>ストームイーター</t>
  </si>
  <si>
    <t>ポイゾンイーター</t>
  </si>
  <si>
    <t>ジン</t>
  </si>
  <si>
    <t>ソロウ</t>
  </si>
  <si>
    <t>フィア</t>
  </si>
  <si>
    <t>パトス</t>
  </si>
  <si>
    <t>タータラ</t>
  </si>
  <si>
    <t>ワニゲータ</t>
  </si>
  <si>
    <t>バジリスク</t>
  </si>
  <si>
    <t>パイロレクス</t>
  </si>
  <si>
    <t>リザードマン</t>
  </si>
  <si>
    <t>リザードレディ</t>
  </si>
  <si>
    <t>リザードロード</t>
  </si>
  <si>
    <t>かえるの王様</t>
  </si>
  <si>
    <t>かえるの王子様</t>
  </si>
  <si>
    <t>かえるの殿様</t>
  </si>
  <si>
    <t>ウェアフロッグ</t>
  </si>
  <si>
    <t>トードマスター</t>
  </si>
  <si>
    <t>ケロリアン</t>
  </si>
  <si>
    <t>リザード</t>
  </si>
  <si>
    <t>ホーンリザード</t>
  </si>
  <si>
    <t>ラムリザード</t>
  </si>
  <si>
    <t>火竜</t>
  </si>
  <si>
    <t>氷竜</t>
  </si>
  <si>
    <t>雷竜</t>
  </si>
  <si>
    <t>黒竜</t>
  </si>
  <si>
    <t>水龍</t>
  </si>
  <si>
    <t>金龍</t>
  </si>
  <si>
    <t>サイクロプス</t>
  </si>
  <si>
    <t>スプリガン</t>
  </si>
  <si>
    <t>海の主</t>
  </si>
  <si>
    <t>クィーン</t>
  </si>
  <si>
    <t>リアルクィーン</t>
  </si>
  <si>
    <t>門</t>
  </si>
  <si>
    <t>キング</t>
  </si>
  <si>
    <t>ザ・ドラゴン</t>
  </si>
  <si>
    <t>岩</t>
  </si>
  <si>
    <t>サイフリート</t>
  </si>
  <si>
    <t>バトルハンマー</t>
  </si>
  <si>
    <t>バイキング</t>
  </si>
  <si>
    <t>首領</t>
  </si>
  <si>
    <t>亡霊兵士</t>
  </si>
  <si>
    <t>守護者</t>
  </si>
  <si>
    <t>七英雄</t>
  </si>
  <si>
    <t>フォージウィルム</t>
  </si>
  <si>
    <t>ヴァンパイア女</t>
  </si>
  <si>
    <t>ヴァンパイア男</t>
  </si>
  <si>
    <t>ワグナス1</t>
  </si>
  <si>
    <t>ワグナス2</t>
  </si>
  <si>
    <t>ロックブーケ1</t>
  </si>
  <si>
    <t>ロックブーケ2</t>
  </si>
  <si>
    <t>ミミック熱</t>
  </si>
  <si>
    <t>ミミック雷</t>
  </si>
  <si>
    <t>ボクオーン1</t>
  </si>
  <si>
    <t>ウィズゴブリン</t>
  </si>
  <si>
    <t>ギャロン1</t>
  </si>
  <si>
    <t>ギャロン2</t>
  </si>
  <si>
    <t>クジンシー4</t>
  </si>
  <si>
    <t>クジンシー2</t>
  </si>
  <si>
    <t>クジンシー3</t>
  </si>
  <si>
    <t>クジンシー1</t>
  </si>
  <si>
    <t>ダンターグ1</t>
  </si>
  <si>
    <t>ダンターグ2</t>
  </si>
  <si>
    <t>ダンターグ3</t>
  </si>
  <si>
    <t>ダンターグ4</t>
  </si>
  <si>
    <t>ノエル1</t>
  </si>
  <si>
    <t>ノエル2</t>
  </si>
  <si>
    <t>ノエル3</t>
  </si>
  <si>
    <t>ノエル4</t>
  </si>
  <si>
    <t>ノエル5</t>
  </si>
  <si>
    <t>ノエル6</t>
  </si>
  <si>
    <t>ボクオーン2</t>
  </si>
  <si>
    <t>魔道士　塔</t>
  </si>
  <si>
    <t>魔道士　島</t>
  </si>
  <si>
    <t>スービエ1</t>
  </si>
  <si>
    <t>スービエ2</t>
  </si>
  <si>
    <t>シルバーハンマー</t>
  </si>
  <si>
    <t>アンバーメイス</t>
  </si>
  <si>
    <t>リバティスタッフ</t>
  </si>
  <si>
    <t>ホーリーバスター</t>
  </si>
  <si>
    <t>コムルーンハンマ</t>
  </si>
  <si>
    <t>武器威力</t>
  </si>
  <si>
    <t>武器重量</t>
  </si>
  <si>
    <t>対象敵選択</t>
  </si>
  <si>
    <t>使用武器選択</t>
  </si>
  <si>
    <t>飛行</t>
  </si>
  <si>
    <t>怪力手袋</t>
  </si>
  <si>
    <t>力帯</t>
  </si>
  <si>
    <t>篭手</t>
  </si>
  <si>
    <t>服</t>
  </si>
  <si>
    <t>装備部位</t>
  </si>
  <si>
    <t>腕力上昇</t>
  </si>
  <si>
    <t>装備防具選択</t>
  </si>
  <si>
    <t>クラス</t>
  </si>
  <si>
    <t>帝国重装歩兵</t>
  </si>
  <si>
    <t>帝国軽装歩兵（男）</t>
  </si>
  <si>
    <t>帝国軽装歩兵（女）</t>
  </si>
  <si>
    <t>帝国猟兵（男）</t>
  </si>
  <si>
    <t>帝国猟兵（女）</t>
  </si>
  <si>
    <t>宮廷魔術師（男）</t>
  </si>
  <si>
    <t>宮廷魔術師（女）</t>
  </si>
  <si>
    <t>フリーファイター（男）</t>
  </si>
  <si>
    <t>フリーファイター（女）</t>
  </si>
  <si>
    <t>フリーメイジ（男）</t>
  </si>
  <si>
    <t>フリーメイジ（女）</t>
  </si>
  <si>
    <t>インペリアルガード（男）</t>
  </si>
  <si>
    <t>インペリアルガード（女）</t>
  </si>
  <si>
    <t>軍師</t>
  </si>
  <si>
    <t>イーストガード</t>
  </si>
  <si>
    <t>デザートガード</t>
  </si>
  <si>
    <t>アマゾネス</t>
  </si>
  <si>
    <t>ハンター</t>
  </si>
  <si>
    <t>ノーマッド（男）</t>
  </si>
  <si>
    <t>ノーマッド（女）</t>
  </si>
  <si>
    <t>ホーリーオーダー（男）</t>
  </si>
  <si>
    <t>ホーリーオーダー（女）</t>
  </si>
  <si>
    <t>海女</t>
  </si>
  <si>
    <t>武装商船団</t>
  </si>
  <si>
    <t>サイゴ族</t>
  </si>
  <si>
    <t>格闘家</t>
  </si>
  <si>
    <t>シティーシーフ（男）</t>
  </si>
  <si>
    <t>シティーシーフ（女）</t>
  </si>
  <si>
    <t>サラマンダー</t>
  </si>
  <si>
    <t>モール</t>
  </si>
  <si>
    <t>ネレイド</t>
  </si>
  <si>
    <t>イーリス</t>
  </si>
  <si>
    <t>人形</t>
  </si>
  <si>
    <t>第2皇子</t>
  </si>
  <si>
    <t>皇帝</t>
  </si>
  <si>
    <t>皇帝</t>
  </si>
  <si>
    <t>最終皇帝(男)</t>
  </si>
  <si>
    <t>最終皇帝(女)</t>
  </si>
  <si>
    <t>宮廷魔術師（男）</t>
  </si>
  <si>
    <t>シティーシーフ（女）</t>
  </si>
  <si>
    <t>-</t>
  </si>
  <si>
    <t>種類</t>
  </si>
  <si>
    <t>地裂撃で与えたダメージ</t>
  </si>
  <si>
    <t>電源地裂撃からの初期乱数の割り出し</t>
  </si>
  <si>
    <t>-</t>
  </si>
  <si>
    <t>地裂撃を行うキャラクターを選択。</t>
  </si>
  <si>
    <t>地裂撃を行うキャラクター</t>
  </si>
  <si>
    <t>使用武器を選択。</t>
  </si>
  <si>
    <t>腕力上昇のある防具装備の場合は選択。</t>
  </si>
  <si>
    <t>地裂撃で与えたダメージの入力。</t>
  </si>
  <si>
    <t>戦闘は、フロント・サイド・バックどれで当たっても構いません。</t>
  </si>
  <si>
    <t>戦闘になったら、全員で防御を選択して地裂撃を受けます。</t>
  </si>
  <si>
    <t>-</t>
  </si>
  <si>
    <t>地裂撃で受けたダメージ</t>
  </si>
  <si>
    <t>受けたダメージから初期乱数番地を割り出します。</t>
  </si>
  <si>
    <t>初期乱数番地</t>
  </si>
  <si>
    <t>16進数表記</t>
  </si>
  <si>
    <t>腕力</t>
  </si>
  <si>
    <t>-</t>
  </si>
  <si>
    <t>重量</t>
  </si>
  <si>
    <t>威力</t>
  </si>
  <si>
    <t>仲間の防具を全て外して殴防御値を0にします。</t>
  </si>
  <si>
    <t>デューンウォームから地裂撃を受けて初期乱数番地を特定する場合</t>
  </si>
  <si>
    <t>※盾以外の固定防具があるキャラクターではダメージが変わる為特定出来ません。</t>
  </si>
  <si>
    <t>飛行判定</t>
  </si>
  <si>
    <t>無し</t>
  </si>
  <si>
    <t>有り</t>
  </si>
  <si>
    <t>地裂撃の対象となる敵を選択。※飛行には無効の為、飛行判定の無い敵で計測。</t>
  </si>
  <si>
    <t>初期効果値=初期乱数番地。※初期効果値が整数でない場合はダメージの入力が間違っている可能性あり。</t>
  </si>
  <si>
    <t>※敵が防御状態の場合、ダメージ値が正常に計れない可能性有り。(ダメージ値×2)or(ダメージ値×2+1)を入力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</si>
</sst>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]000\-00;000\-0000"/>
    <numFmt numFmtId="181" formatCode="###000"/>
    <numFmt numFmtId="182" formatCode="0_);[Red]\(0\)"/>
    <numFmt numFmtId="183" formatCode="#00"/>
    <numFmt numFmtId="184" formatCode="#000"/>
    <numFmt numFmtId="185" formatCode="#\ ???/???"/>
    <numFmt numFmtId="186" formatCode="&quot;△&quot;\ #,##0;&quot;▲&quot;\ 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1" xfId="0" applyFill="1" applyBorder="1" applyAlignment="1">
      <alignment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75390625" style="0" customWidth="1"/>
    <col min="2" max="2" width="24.00390625" style="0" customWidth="1"/>
    <col min="3" max="16" width="8.00390625" style="0" customWidth="1"/>
  </cols>
  <sheetData>
    <row r="1" ht="14.25" customHeight="1">
      <c r="B1" t="s">
        <v>636</v>
      </c>
    </row>
    <row r="2" ht="13.5">
      <c r="B2" t="s">
        <v>638</v>
      </c>
    </row>
    <row r="3" ht="13.5">
      <c r="B3" t="s">
        <v>640</v>
      </c>
    </row>
    <row r="4" ht="13.5">
      <c r="B4" t="s">
        <v>641</v>
      </c>
    </row>
    <row r="5" ht="13.5">
      <c r="B5" t="s">
        <v>660</v>
      </c>
    </row>
    <row r="6" ht="13.5">
      <c r="B6" t="s">
        <v>642</v>
      </c>
    </row>
    <row r="7" ht="13.5">
      <c r="B7" t="s">
        <v>661</v>
      </c>
    </row>
    <row r="8" ht="13.5">
      <c r="B8" t="s">
        <v>662</v>
      </c>
    </row>
    <row r="9" ht="14.25" thickBot="1"/>
    <row r="10" spans="2:8" ht="13.5">
      <c r="B10" s="6" t="s">
        <v>639</v>
      </c>
      <c r="C10" s="7" t="s">
        <v>2</v>
      </c>
      <c r="D10" s="22" t="s">
        <v>592</v>
      </c>
      <c r="E10" s="23"/>
      <c r="F10" s="5"/>
      <c r="G10" s="5"/>
      <c r="H10" s="5"/>
    </row>
    <row r="11" spans="2:8" ht="14.25" thickBot="1">
      <c r="B11" s="9" t="s">
        <v>3</v>
      </c>
      <c r="C11" s="10">
        <f>VLOOKUP($B$11,キャラクターデータ!$A$2:$C$262,2,FALSE)+SUM($C$17:$C$18)</f>
        <v>16</v>
      </c>
      <c r="D11" s="24" t="str">
        <f>VLOOKUP($B$11,キャラクターデータ!$A$2:$C$262,3,FALSE)</f>
        <v>帝国重装歩兵</v>
      </c>
      <c r="E11" s="25"/>
      <c r="F11" s="5"/>
      <c r="G11" s="5"/>
      <c r="H11" s="5"/>
    </row>
    <row r="12" spans="2:13" ht="14.25" thickBo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2:11" ht="13.5">
      <c r="B13" s="6" t="s">
        <v>583</v>
      </c>
      <c r="C13" s="7" t="s">
        <v>580</v>
      </c>
      <c r="D13" s="7" t="s">
        <v>581</v>
      </c>
      <c r="E13" s="8" t="s">
        <v>634</v>
      </c>
      <c r="F13" s="5"/>
      <c r="G13" s="5"/>
      <c r="H13" s="5"/>
      <c r="I13" s="5"/>
      <c r="J13" s="5"/>
      <c r="K13" s="5"/>
    </row>
    <row r="14" spans="2:11" ht="14.25" thickBot="1">
      <c r="B14" s="9" t="s">
        <v>478</v>
      </c>
      <c r="C14" s="10">
        <f>VLOOKUP($B$14,'武器データ'!$A$2:$D$13,2,FALSE)</f>
        <v>7</v>
      </c>
      <c r="D14" s="10">
        <f>VLOOKUP($B$14,'武器データ'!$A$2:$D$13,3,FALSE)</f>
        <v>1</v>
      </c>
      <c r="E14" s="11" t="str">
        <f>VLOOKUP($B$14,'武器データ'!$A$2:$D$13,4,FALSE)</f>
        <v>棍棒</v>
      </c>
      <c r="F14" s="5"/>
      <c r="G14" s="5"/>
      <c r="H14" s="5"/>
      <c r="I14" s="5"/>
      <c r="J14" s="5"/>
      <c r="K14" s="5"/>
    </row>
    <row r="15" spans="2:3" ht="14.25" thickBot="1">
      <c r="B15" s="17"/>
      <c r="C15" s="17"/>
    </row>
    <row r="16" spans="2:4" ht="13.5">
      <c r="B16" s="6" t="s">
        <v>591</v>
      </c>
      <c r="C16" s="13" t="s">
        <v>590</v>
      </c>
      <c r="D16" s="20" t="s">
        <v>589</v>
      </c>
    </row>
    <row r="17" spans="2:4" ht="13.5">
      <c r="B17" s="14" t="s">
        <v>645</v>
      </c>
      <c r="C17" s="12">
        <f>VLOOKUP($B17,'防具データ'!$A$2:$C$4,2,FALSE)</f>
        <v>0</v>
      </c>
      <c r="D17" s="19" t="str">
        <f>VLOOKUP($B17,'防具データ'!$A$2:$C$4,3,FALSE)</f>
        <v>-</v>
      </c>
    </row>
    <row r="18" spans="2:4" ht="14.25" thickBot="1">
      <c r="B18" s="9" t="s">
        <v>645</v>
      </c>
      <c r="C18" s="10">
        <f>VLOOKUP($B18,'防具データ'!$A$2:$C$4,2,FALSE)</f>
        <v>0</v>
      </c>
      <c r="D18" s="11" t="str">
        <f>VLOOKUP($B18,'防具データ'!$A$2:$C$4,3,FALSE)</f>
        <v>-</v>
      </c>
    </row>
    <row r="19" spans="2:3" ht="14.25" thickBot="1">
      <c r="B19" s="17"/>
      <c r="C19" s="17"/>
    </row>
    <row r="20" spans="2:4" ht="13.5">
      <c r="B20" s="2" t="s">
        <v>582</v>
      </c>
      <c r="C20" s="3" t="s">
        <v>267</v>
      </c>
      <c r="D20" s="4" t="s">
        <v>657</v>
      </c>
    </row>
    <row r="21" spans="2:4" ht="14.25" thickBot="1">
      <c r="B21" s="9" t="s">
        <v>268</v>
      </c>
      <c r="C21" s="10">
        <f>VLOOKUP('入力欄'!$B$21,'敵データ'!$A$2:$C$309,2,FALSE)</f>
        <v>5</v>
      </c>
      <c r="D21" s="11" t="str">
        <f>VLOOKUP('入力欄'!$B$21,'敵データ'!$A$2:$C$309,3,FALSE)</f>
        <v>無し</v>
      </c>
    </row>
    <row r="22" ht="14.25" thickBot="1"/>
    <row r="23" spans="1:8" ht="13.5">
      <c r="A23" s="21"/>
      <c r="B23" s="18" t="s">
        <v>635</v>
      </c>
      <c r="C23" s="26" t="s">
        <v>648</v>
      </c>
      <c r="D23" s="27"/>
      <c r="E23" s="26" t="s">
        <v>649</v>
      </c>
      <c r="F23" s="30"/>
      <c r="G23" s="17"/>
      <c r="H23" s="17"/>
    </row>
    <row r="24" spans="1:6" ht="14.25" thickBot="1">
      <c r="A24" s="21"/>
      <c r="B24" s="16">
        <v>59</v>
      </c>
      <c r="C24" s="28">
        <f>($B$24-(('入力欄'!$C$14*4+'入力欄'!$D$14*4)+MAX('入力欄'!$C$11-('入力欄'!$D$14*2+1),0)*'入力欄'!$D$14*4-'入力欄'!$C$21*5))/12</f>
        <v>0</v>
      </c>
      <c r="D24" s="28"/>
      <c r="E24" s="31" t="str">
        <f>IF(MOD($C$24,1)=0,IF(MID("0123456789ABCDEF",MOD($C$24/16,16)+1,1)="0","",MID("0123456789ABCDEF",MOD($C$24/16,16)+1,1))&amp;MID("0123456789ABCDEF",MOD($C$24,16)+1,1),"ERROR")</f>
        <v>0</v>
      </c>
      <c r="F24" s="32"/>
    </row>
    <row r="26" ht="13.5">
      <c r="B26" t="s">
        <v>655</v>
      </c>
    </row>
    <row r="27" ht="13.5">
      <c r="B27" t="s">
        <v>654</v>
      </c>
    </row>
    <row r="28" ht="13.5">
      <c r="B28" t="s">
        <v>656</v>
      </c>
    </row>
    <row r="29" ht="13.5">
      <c r="B29" t="s">
        <v>643</v>
      </c>
    </row>
    <row r="30" ht="13.5">
      <c r="B30" t="s">
        <v>644</v>
      </c>
    </row>
    <row r="31" ht="13.5">
      <c r="B31" t="s">
        <v>647</v>
      </c>
    </row>
    <row r="32" ht="14.25" thickBot="1"/>
    <row r="33" spans="2:6" ht="13.5">
      <c r="B33" s="18" t="s">
        <v>646</v>
      </c>
      <c r="C33" s="26" t="s">
        <v>648</v>
      </c>
      <c r="D33" s="27"/>
      <c r="E33" s="26" t="s">
        <v>649</v>
      </c>
      <c r="F33" s="30"/>
    </row>
    <row r="34" spans="2:6" ht="14.25" thickBot="1">
      <c r="B34" s="16">
        <v>32</v>
      </c>
      <c r="C34" s="28">
        <f>($B$34-32)/6</f>
        <v>0</v>
      </c>
      <c r="D34" s="29"/>
      <c r="E34" s="33" t="str">
        <f>IF(MOD($C$34,1)=0,IF(MID("0123456789ABCDEF",MOD($C$34/16,16)+1,1)="0","",MID("0123456789ABCDEF",MOD($C$34/16,16)+1,1))&amp;MID("0123456789ABCDEF",MOD($C$34,16)+1,1),"ERROR")</f>
        <v>0</v>
      </c>
      <c r="F34" s="34"/>
    </row>
    <row r="223" ht="13.5" customHeight="1"/>
    <row r="261" ht="13.5" customHeight="1"/>
  </sheetData>
  <mergeCells count="10">
    <mergeCell ref="D10:E10"/>
    <mergeCell ref="D11:E11"/>
    <mergeCell ref="C33:D33"/>
    <mergeCell ref="C34:D34"/>
    <mergeCell ref="C23:D23"/>
    <mergeCell ref="C24:D24"/>
    <mergeCell ref="E23:F23"/>
    <mergeCell ref="E24:F24"/>
    <mergeCell ref="E33:F33"/>
    <mergeCell ref="E34:F34"/>
  </mergeCells>
  <dataValidations count="8">
    <dataValidation type="list" operator="greaterThanOrEqual" allowBlank="1" showInputMessage="1" showErrorMessage="1" sqref="B34">
      <formula1>地裂撃</formula1>
    </dataValidation>
    <dataValidation type="whole" operator="greaterThanOrEqual" allowBlank="1" showInputMessage="1" showErrorMessage="1" sqref="B24">
      <formula1>0</formula1>
    </dataValidation>
    <dataValidation type="list" allowBlank="1" showInputMessage="1" showErrorMessage="1" sqref="C15 C19">
      <formula1>参照値</formula1>
    </dataValidation>
    <dataValidation type="list" allowBlank="1" showInputMessage="1" showErrorMessage="1" sqref="B21">
      <formula1>対象敵選択</formula1>
    </dataValidation>
    <dataValidation type="list" allowBlank="1" showInputMessage="1" showErrorMessage="1" sqref="B14">
      <formula1>使用武器</formula1>
    </dataValidation>
    <dataValidation type="list" allowBlank="1" showInputMessage="1" showErrorMessage="1" sqref="B11">
      <formula1>キャラクター名</formula1>
    </dataValidation>
    <dataValidation type="list" allowBlank="1" showInputMessage="1" showErrorMessage="1" sqref="B18">
      <formula1>腕力防具2</formula1>
    </dataValidation>
    <dataValidation type="list" allowBlank="1" showInputMessage="1" showErrorMessage="1" sqref="B17">
      <formula1>腕力防具1</formula1>
    </dataValidation>
  </dataValidation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2"/>
  <sheetViews>
    <sheetView workbookViewId="0" topLeftCell="A1">
      <pane xSplit="1" ySplit="1" topLeftCell="B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14.875" style="0" bestFit="1" customWidth="1"/>
    <col min="2" max="2" width="7.25390625" style="0" bestFit="1" customWidth="1"/>
    <col min="3" max="3" width="21.125" style="0" bestFit="1" customWidth="1"/>
  </cols>
  <sheetData>
    <row r="1" spans="1:3" ht="13.5">
      <c r="A1" t="s">
        <v>1</v>
      </c>
      <c r="B1" t="s">
        <v>2</v>
      </c>
      <c r="C1" t="s">
        <v>592</v>
      </c>
    </row>
    <row r="2" spans="1:3" ht="13.5">
      <c r="A2" t="s">
        <v>3</v>
      </c>
      <c r="B2">
        <v>16</v>
      </c>
      <c r="C2" s="15" t="s">
        <v>593</v>
      </c>
    </row>
    <row r="3" spans="1:3" ht="13.5">
      <c r="A3" t="s">
        <v>4</v>
      </c>
      <c r="B3">
        <v>17</v>
      </c>
      <c r="C3" s="15" t="s">
        <v>593</v>
      </c>
    </row>
    <row r="4" spans="1:3" ht="13.5">
      <c r="A4" t="s">
        <v>5</v>
      </c>
      <c r="B4">
        <v>16</v>
      </c>
      <c r="C4" s="15" t="s">
        <v>593</v>
      </c>
    </row>
    <row r="5" spans="1:3" ht="13.5">
      <c r="A5" t="s">
        <v>6</v>
      </c>
      <c r="B5">
        <v>15</v>
      </c>
      <c r="C5" s="15" t="s">
        <v>593</v>
      </c>
    </row>
    <row r="6" spans="1:3" ht="13.5">
      <c r="A6" t="s">
        <v>7</v>
      </c>
      <c r="B6">
        <v>18</v>
      </c>
      <c r="C6" s="15" t="s">
        <v>593</v>
      </c>
    </row>
    <row r="7" spans="1:3" ht="13.5">
      <c r="A7" t="s">
        <v>8</v>
      </c>
      <c r="B7">
        <v>15</v>
      </c>
      <c r="C7" s="15" t="s">
        <v>593</v>
      </c>
    </row>
    <row r="8" spans="1:3" ht="13.5">
      <c r="A8" t="s">
        <v>9</v>
      </c>
      <c r="B8">
        <v>16</v>
      </c>
      <c r="C8" s="15" t="s">
        <v>593</v>
      </c>
    </row>
    <row r="9" spans="1:3" ht="13.5">
      <c r="A9" t="s">
        <v>10</v>
      </c>
      <c r="B9">
        <v>15</v>
      </c>
      <c r="C9" s="15" t="s">
        <v>593</v>
      </c>
    </row>
    <row r="10" spans="1:3" ht="13.5">
      <c r="A10" t="s">
        <v>11</v>
      </c>
      <c r="B10">
        <v>16</v>
      </c>
      <c r="C10" t="s">
        <v>594</v>
      </c>
    </row>
    <row r="11" spans="1:3" ht="13.5">
      <c r="A11" t="s">
        <v>12</v>
      </c>
      <c r="B11">
        <v>16</v>
      </c>
      <c r="C11" t="s">
        <v>594</v>
      </c>
    </row>
    <row r="12" spans="1:3" ht="13.5">
      <c r="A12" t="s">
        <v>13</v>
      </c>
      <c r="B12">
        <v>17</v>
      </c>
      <c r="C12" t="s">
        <v>594</v>
      </c>
    </row>
    <row r="13" spans="1:3" ht="13.5">
      <c r="A13" t="s">
        <v>14</v>
      </c>
      <c r="B13">
        <v>18</v>
      </c>
      <c r="C13" t="s">
        <v>594</v>
      </c>
    </row>
    <row r="14" spans="1:3" ht="13.5">
      <c r="A14" t="s">
        <v>15</v>
      </c>
      <c r="B14">
        <v>18</v>
      </c>
      <c r="C14" t="s">
        <v>594</v>
      </c>
    </row>
    <row r="15" spans="1:3" ht="13.5">
      <c r="A15" t="s">
        <v>16</v>
      </c>
      <c r="B15">
        <v>17</v>
      </c>
      <c r="C15" t="s">
        <v>594</v>
      </c>
    </row>
    <row r="16" spans="1:3" ht="13.5">
      <c r="A16" t="s">
        <v>17</v>
      </c>
      <c r="B16">
        <v>17</v>
      </c>
      <c r="C16" t="s">
        <v>594</v>
      </c>
    </row>
    <row r="17" spans="1:3" ht="13.5">
      <c r="A17" t="s">
        <v>18</v>
      </c>
      <c r="B17">
        <v>18</v>
      </c>
      <c r="C17" t="s">
        <v>594</v>
      </c>
    </row>
    <row r="18" spans="1:3" ht="13.5">
      <c r="A18" t="s">
        <v>19</v>
      </c>
      <c r="B18">
        <v>16</v>
      </c>
      <c r="C18" t="s">
        <v>595</v>
      </c>
    </row>
    <row r="19" spans="1:3" ht="13.5">
      <c r="A19" t="s">
        <v>20</v>
      </c>
      <c r="B19">
        <v>16</v>
      </c>
      <c r="C19" t="s">
        <v>595</v>
      </c>
    </row>
    <row r="20" spans="1:3" ht="13.5">
      <c r="A20" t="s">
        <v>21</v>
      </c>
      <c r="B20">
        <v>17</v>
      </c>
      <c r="C20" t="s">
        <v>595</v>
      </c>
    </row>
    <row r="21" spans="1:3" ht="13.5">
      <c r="A21" t="s">
        <v>22</v>
      </c>
      <c r="B21">
        <v>18</v>
      </c>
      <c r="C21" t="s">
        <v>595</v>
      </c>
    </row>
    <row r="22" spans="1:3" ht="13.5">
      <c r="A22" t="s">
        <v>23</v>
      </c>
      <c r="B22">
        <v>17</v>
      </c>
      <c r="C22" t="s">
        <v>595</v>
      </c>
    </row>
    <row r="23" spans="1:3" ht="13.5">
      <c r="A23" t="s">
        <v>24</v>
      </c>
      <c r="B23">
        <v>18</v>
      </c>
      <c r="C23" t="s">
        <v>595</v>
      </c>
    </row>
    <row r="24" spans="1:3" ht="13.5">
      <c r="A24" t="s">
        <v>25</v>
      </c>
      <c r="B24">
        <v>17</v>
      </c>
      <c r="C24" t="s">
        <v>595</v>
      </c>
    </row>
    <row r="25" spans="1:3" ht="13.5">
      <c r="A25" t="s">
        <v>26</v>
      </c>
      <c r="B25">
        <v>17</v>
      </c>
      <c r="C25" t="s">
        <v>595</v>
      </c>
    </row>
    <row r="26" spans="1:3" ht="13.5">
      <c r="A26" t="s">
        <v>27</v>
      </c>
      <c r="B26">
        <v>13</v>
      </c>
      <c r="C26" t="s">
        <v>596</v>
      </c>
    </row>
    <row r="27" spans="1:3" ht="13.5">
      <c r="A27" t="s">
        <v>28</v>
      </c>
      <c r="B27">
        <v>14</v>
      </c>
      <c r="C27" t="s">
        <v>596</v>
      </c>
    </row>
    <row r="28" spans="1:3" ht="13.5">
      <c r="A28" t="s">
        <v>29</v>
      </c>
      <c r="B28">
        <v>15</v>
      </c>
      <c r="C28" t="s">
        <v>596</v>
      </c>
    </row>
    <row r="29" spans="1:3" ht="13.5">
      <c r="A29" t="s">
        <v>30</v>
      </c>
      <c r="B29">
        <v>13</v>
      </c>
      <c r="C29" t="s">
        <v>596</v>
      </c>
    </row>
    <row r="30" spans="1:3" ht="13.5">
      <c r="A30" t="s">
        <v>31</v>
      </c>
      <c r="B30">
        <v>15</v>
      </c>
      <c r="C30" t="s">
        <v>596</v>
      </c>
    </row>
    <row r="31" spans="1:3" ht="13.5">
      <c r="A31" t="s">
        <v>32</v>
      </c>
      <c r="B31">
        <v>16</v>
      </c>
      <c r="C31" t="s">
        <v>596</v>
      </c>
    </row>
    <row r="32" spans="1:3" ht="13.5">
      <c r="A32" t="s">
        <v>33</v>
      </c>
      <c r="B32">
        <v>13</v>
      </c>
      <c r="C32" t="s">
        <v>596</v>
      </c>
    </row>
    <row r="33" spans="1:3" ht="13.5">
      <c r="A33" t="s">
        <v>34</v>
      </c>
      <c r="B33">
        <v>14</v>
      </c>
      <c r="C33" t="s">
        <v>596</v>
      </c>
    </row>
    <row r="34" spans="1:3" ht="13.5">
      <c r="A34" t="s">
        <v>35</v>
      </c>
      <c r="B34">
        <v>13</v>
      </c>
      <c r="C34" t="s">
        <v>597</v>
      </c>
    </row>
    <row r="35" spans="1:3" ht="13.5">
      <c r="A35" t="s">
        <v>36</v>
      </c>
      <c r="B35">
        <v>15</v>
      </c>
      <c r="C35" t="s">
        <v>597</v>
      </c>
    </row>
    <row r="36" spans="1:3" ht="13.5">
      <c r="A36" t="s">
        <v>37</v>
      </c>
      <c r="B36">
        <v>14</v>
      </c>
      <c r="C36" t="s">
        <v>597</v>
      </c>
    </row>
    <row r="37" spans="1:3" ht="13.5">
      <c r="A37" t="s">
        <v>38</v>
      </c>
      <c r="B37">
        <v>13</v>
      </c>
      <c r="C37" t="s">
        <v>597</v>
      </c>
    </row>
    <row r="38" spans="1:3" ht="13.5">
      <c r="A38" t="s">
        <v>39</v>
      </c>
      <c r="B38">
        <v>16</v>
      </c>
      <c r="C38" t="s">
        <v>597</v>
      </c>
    </row>
    <row r="39" spans="1:3" ht="13.5">
      <c r="A39" t="s">
        <v>40</v>
      </c>
      <c r="B39">
        <v>12</v>
      </c>
      <c r="C39" t="s">
        <v>597</v>
      </c>
    </row>
    <row r="40" spans="1:3" ht="13.5">
      <c r="A40" t="s">
        <v>41</v>
      </c>
      <c r="B40">
        <v>14</v>
      </c>
      <c r="C40" t="s">
        <v>597</v>
      </c>
    </row>
    <row r="41" spans="1:3" ht="13.5">
      <c r="A41" t="s">
        <v>42</v>
      </c>
      <c r="B41">
        <v>13</v>
      </c>
      <c r="C41" t="s">
        <v>597</v>
      </c>
    </row>
    <row r="42" spans="1:3" ht="13.5">
      <c r="A42" t="s">
        <v>43</v>
      </c>
      <c r="B42">
        <v>12</v>
      </c>
      <c r="C42" t="s">
        <v>631</v>
      </c>
    </row>
    <row r="43" spans="1:3" ht="13.5">
      <c r="A43" t="s">
        <v>44</v>
      </c>
      <c r="B43">
        <v>10</v>
      </c>
      <c r="C43" t="s">
        <v>598</v>
      </c>
    </row>
    <row r="44" spans="1:3" ht="13.5">
      <c r="A44" t="s">
        <v>45</v>
      </c>
      <c r="B44">
        <v>11</v>
      </c>
      <c r="C44" t="s">
        <v>598</v>
      </c>
    </row>
    <row r="45" spans="1:3" ht="13.5">
      <c r="A45" t="s">
        <v>46</v>
      </c>
      <c r="B45">
        <v>12</v>
      </c>
      <c r="C45" t="s">
        <v>598</v>
      </c>
    </row>
    <row r="46" spans="1:3" ht="13.5">
      <c r="A46" t="s">
        <v>47</v>
      </c>
      <c r="B46">
        <v>11</v>
      </c>
      <c r="C46" t="s">
        <v>598</v>
      </c>
    </row>
    <row r="47" spans="1:3" ht="13.5">
      <c r="A47" t="s">
        <v>48</v>
      </c>
      <c r="B47">
        <v>12</v>
      </c>
      <c r="C47" t="s">
        <v>598</v>
      </c>
    </row>
    <row r="48" spans="1:3" ht="13.5">
      <c r="A48" t="s">
        <v>49</v>
      </c>
      <c r="B48">
        <v>13</v>
      </c>
      <c r="C48" t="s">
        <v>598</v>
      </c>
    </row>
    <row r="49" spans="1:3" ht="13.5">
      <c r="A49" t="s">
        <v>50</v>
      </c>
      <c r="B49">
        <v>11</v>
      </c>
      <c r="C49" t="s">
        <v>598</v>
      </c>
    </row>
    <row r="50" spans="1:3" ht="13.5">
      <c r="A50" t="s">
        <v>51</v>
      </c>
      <c r="B50">
        <v>10</v>
      </c>
      <c r="C50" t="s">
        <v>599</v>
      </c>
    </row>
    <row r="51" spans="1:3" ht="13.5">
      <c r="A51" t="s">
        <v>52</v>
      </c>
      <c r="B51">
        <v>10</v>
      </c>
      <c r="C51" t="s">
        <v>599</v>
      </c>
    </row>
    <row r="52" spans="1:3" ht="13.5">
      <c r="A52" t="s">
        <v>53</v>
      </c>
      <c r="B52">
        <v>10</v>
      </c>
      <c r="C52" t="s">
        <v>599</v>
      </c>
    </row>
    <row r="53" spans="1:3" ht="13.5">
      <c r="A53" t="s">
        <v>54</v>
      </c>
      <c r="B53">
        <v>11</v>
      </c>
      <c r="C53" t="s">
        <v>599</v>
      </c>
    </row>
    <row r="54" spans="1:3" ht="13.5">
      <c r="A54" t="s">
        <v>55</v>
      </c>
      <c r="B54">
        <v>11</v>
      </c>
      <c r="C54" t="s">
        <v>599</v>
      </c>
    </row>
    <row r="55" spans="1:3" ht="13.5">
      <c r="A55" t="s">
        <v>56</v>
      </c>
      <c r="B55">
        <v>11</v>
      </c>
      <c r="C55" t="s">
        <v>599</v>
      </c>
    </row>
    <row r="56" spans="1:3" ht="13.5">
      <c r="A56" t="s">
        <v>57</v>
      </c>
      <c r="B56">
        <v>11</v>
      </c>
      <c r="C56" t="s">
        <v>599</v>
      </c>
    </row>
    <row r="57" spans="1:3" ht="13.5">
      <c r="A57" t="s">
        <v>58</v>
      </c>
      <c r="B57">
        <v>13</v>
      </c>
      <c r="C57" t="s">
        <v>599</v>
      </c>
    </row>
    <row r="58" spans="1:3" ht="13.5">
      <c r="A58" t="s">
        <v>59</v>
      </c>
      <c r="B58">
        <v>21</v>
      </c>
      <c r="C58" t="s">
        <v>600</v>
      </c>
    </row>
    <row r="59" spans="1:3" ht="13.5">
      <c r="A59" t="s">
        <v>60</v>
      </c>
      <c r="B59">
        <v>20</v>
      </c>
      <c r="C59" t="s">
        <v>600</v>
      </c>
    </row>
    <row r="60" spans="1:3" ht="13.5">
      <c r="A60" t="s">
        <v>61</v>
      </c>
      <c r="B60">
        <v>19</v>
      </c>
      <c r="C60" t="s">
        <v>600</v>
      </c>
    </row>
    <row r="61" spans="1:3" ht="13.5">
      <c r="A61" t="s">
        <v>62</v>
      </c>
      <c r="B61">
        <v>20</v>
      </c>
      <c r="C61" t="s">
        <v>600</v>
      </c>
    </row>
    <row r="62" spans="1:3" ht="13.5">
      <c r="A62" t="s">
        <v>63</v>
      </c>
      <c r="B62">
        <v>19</v>
      </c>
      <c r="C62" t="s">
        <v>600</v>
      </c>
    </row>
    <row r="63" spans="1:3" ht="13.5">
      <c r="A63" t="s">
        <v>64</v>
      </c>
      <c r="B63">
        <v>21</v>
      </c>
      <c r="C63" t="s">
        <v>600</v>
      </c>
    </row>
    <row r="64" spans="1:3" ht="13.5">
      <c r="A64" t="s">
        <v>65</v>
      </c>
      <c r="B64">
        <v>18</v>
      </c>
      <c r="C64" t="s">
        <v>600</v>
      </c>
    </row>
    <row r="65" spans="1:3" ht="13.5">
      <c r="A65" t="s">
        <v>66</v>
      </c>
      <c r="B65">
        <v>20</v>
      </c>
      <c r="C65" t="s">
        <v>600</v>
      </c>
    </row>
    <row r="66" spans="1:3" ht="13.5">
      <c r="A66" t="s">
        <v>67</v>
      </c>
      <c r="B66">
        <v>19</v>
      </c>
      <c r="C66" t="s">
        <v>601</v>
      </c>
    </row>
    <row r="67" spans="1:3" ht="13.5">
      <c r="A67" t="s">
        <v>68</v>
      </c>
      <c r="B67">
        <v>18</v>
      </c>
      <c r="C67" t="s">
        <v>601</v>
      </c>
    </row>
    <row r="68" spans="1:3" ht="13.5">
      <c r="A68" t="s">
        <v>69</v>
      </c>
      <c r="B68">
        <v>19</v>
      </c>
      <c r="C68" t="s">
        <v>601</v>
      </c>
    </row>
    <row r="69" spans="1:3" ht="13.5">
      <c r="A69" t="s">
        <v>70</v>
      </c>
      <c r="B69">
        <v>18</v>
      </c>
      <c r="C69" t="s">
        <v>601</v>
      </c>
    </row>
    <row r="70" spans="1:3" ht="13.5">
      <c r="A70" t="s">
        <v>71</v>
      </c>
      <c r="B70">
        <v>19</v>
      </c>
      <c r="C70" t="s">
        <v>601</v>
      </c>
    </row>
    <row r="71" spans="1:3" ht="13.5">
      <c r="A71" t="s">
        <v>72</v>
      </c>
      <c r="B71">
        <v>20</v>
      </c>
      <c r="C71" t="s">
        <v>601</v>
      </c>
    </row>
    <row r="72" spans="1:3" ht="13.5">
      <c r="A72" t="s">
        <v>73</v>
      </c>
      <c r="B72">
        <v>17</v>
      </c>
      <c r="C72" t="s">
        <v>601</v>
      </c>
    </row>
    <row r="73" spans="1:3" ht="13.5">
      <c r="A73" t="s">
        <v>74</v>
      </c>
      <c r="B73">
        <v>19</v>
      </c>
      <c r="C73" t="s">
        <v>601</v>
      </c>
    </row>
    <row r="74" spans="1:3" ht="13.5">
      <c r="A74" t="s">
        <v>75</v>
      </c>
      <c r="B74">
        <v>12</v>
      </c>
      <c r="C74" t="s">
        <v>602</v>
      </c>
    </row>
    <row r="75" spans="1:3" ht="13.5">
      <c r="A75" t="s">
        <v>76</v>
      </c>
      <c r="B75">
        <v>12</v>
      </c>
      <c r="C75" t="s">
        <v>602</v>
      </c>
    </row>
    <row r="76" spans="1:3" ht="13.5">
      <c r="A76" t="s">
        <v>77</v>
      </c>
      <c r="B76">
        <v>11</v>
      </c>
      <c r="C76" t="s">
        <v>602</v>
      </c>
    </row>
    <row r="77" spans="1:3" ht="13.5">
      <c r="A77" t="s">
        <v>78</v>
      </c>
      <c r="B77">
        <v>12</v>
      </c>
      <c r="C77" t="s">
        <v>602</v>
      </c>
    </row>
    <row r="78" spans="1:3" ht="13.5">
      <c r="A78" t="s">
        <v>79</v>
      </c>
      <c r="B78">
        <v>10</v>
      </c>
      <c r="C78" t="s">
        <v>602</v>
      </c>
    </row>
    <row r="79" spans="1:3" ht="13.5">
      <c r="A79" t="s">
        <v>80</v>
      </c>
      <c r="B79">
        <v>11</v>
      </c>
      <c r="C79" t="s">
        <v>602</v>
      </c>
    </row>
    <row r="80" spans="1:3" ht="13.5">
      <c r="A80" t="s">
        <v>81</v>
      </c>
      <c r="B80">
        <v>12</v>
      </c>
      <c r="C80" t="s">
        <v>602</v>
      </c>
    </row>
    <row r="81" spans="1:3" ht="13.5">
      <c r="A81" t="s">
        <v>82</v>
      </c>
      <c r="B81">
        <v>11</v>
      </c>
      <c r="C81" t="s">
        <v>602</v>
      </c>
    </row>
    <row r="82" spans="1:3" ht="13.5">
      <c r="A82" t="s">
        <v>83</v>
      </c>
      <c r="B82">
        <v>11</v>
      </c>
      <c r="C82" t="s">
        <v>603</v>
      </c>
    </row>
    <row r="83" spans="1:3" ht="13.5">
      <c r="A83" t="s">
        <v>84</v>
      </c>
      <c r="B83">
        <v>10</v>
      </c>
      <c r="C83" t="s">
        <v>603</v>
      </c>
    </row>
    <row r="84" spans="1:3" ht="13.5">
      <c r="A84" t="s">
        <v>85</v>
      </c>
      <c r="B84">
        <v>11</v>
      </c>
      <c r="C84" t="s">
        <v>603</v>
      </c>
    </row>
    <row r="85" spans="1:3" ht="13.5">
      <c r="A85" t="s">
        <v>86</v>
      </c>
      <c r="B85">
        <v>10</v>
      </c>
      <c r="C85" t="s">
        <v>603</v>
      </c>
    </row>
    <row r="86" spans="1:3" ht="13.5">
      <c r="A86" t="s">
        <v>87</v>
      </c>
      <c r="B86">
        <v>13</v>
      </c>
      <c r="C86" t="s">
        <v>603</v>
      </c>
    </row>
    <row r="87" spans="1:3" ht="13.5">
      <c r="A87" t="s">
        <v>88</v>
      </c>
      <c r="B87">
        <v>11</v>
      </c>
      <c r="C87" t="s">
        <v>603</v>
      </c>
    </row>
    <row r="88" spans="1:3" ht="13.5">
      <c r="A88" t="s">
        <v>89</v>
      </c>
      <c r="B88">
        <v>10</v>
      </c>
      <c r="C88" t="s">
        <v>603</v>
      </c>
    </row>
    <row r="89" spans="1:3" ht="13.5">
      <c r="A89" t="s">
        <v>90</v>
      </c>
      <c r="B89">
        <v>11</v>
      </c>
      <c r="C89" t="s">
        <v>603</v>
      </c>
    </row>
    <row r="90" spans="1:3" ht="13.5">
      <c r="A90" t="s">
        <v>91</v>
      </c>
      <c r="B90">
        <v>23</v>
      </c>
      <c r="C90" t="s">
        <v>604</v>
      </c>
    </row>
    <row r="91" spans="1:3" ht="13.5">
      <c r="A91" t="s">
        <v>92</v>
      </c>
      <c r="B91">
        <v>21</v>
      </c>
      <c r="C91" t="s">
        <v>604</v>
      </c>
    </row>
    <row r="92" spans="1:3" ht="13.5">
      <c r="A92" t="s">
        <v>93</v>
      </c>
      <c r="B92">
        <v>22</v>
      </c>
      <c r="C92" t="s">
        <v>604</v>
      </c>
    </row>
    <row r="93" spans="1:3" ht="13.5">
      <c r="A93" t="s">
        <v>94</v>
      </c>
      <c r="B93">
        <v>23</v>
      </c>
      <c r="C93" t="s">
        <v>604</v>
      </c>
    </row>
    <row r="94" spans="1:3" ht="13.5">
      <c r="A94" t="s">
        <v>95</v>
      </c>
      <c r="B94">
        <v>25</v>
      </c>
      <c r="C94" t="s">
        <v>604</v>
      </c>
    </row>
    <row r="95" spans="1:3" ht="13.5">
      <c r="A95" t="s">
        <v>96</v>
      </c>
      <c r="B95">
        <v>22</v>
      </c>
      <c r="C95" t="s">
        <v>604</v>
      </c>
    </row>
    <row r="96" spans="1:3" ht="13.5">
      <c r="A96" t="s">
        <v>97</v>
      </c>
      <c r="B96">
        <v>24</v>
      </c>
      <c r="C96" t="s">
        <v>604</v>
      </c>
    </row>
    <row r="97" spans="1:3" ht="13.5">
      <c r="A97" t="s">
        <v>98</v>
      </c>
      <c r="B97">
        <v>23</v>
      </c>
      <c r="C97" t="s">
        <v>604</v>
      </c>
    </row>
    <row r="98" spans="1:3" ht="13.5">
      <c r="A98" t="s">
        <v>99</v>
      </c>
      <c r="B98">
        <v>20</v>
      </c>
      <c r="C98" t="s">
        <v>605</v>
      </c>
    </row>
    <row r="99" spans="1:3" ht="13.5">
      <c r="A99" t="s">
        <v>100</v>
      </c>
      <c r="B99">
        <v>21</v>
      </c>
      <c r="C99" t="s">
        <v>605</v>
      </c>
    </row>
    <row r="100" spans="1:3" ht="13.5">
      <c r="A100" t="s">
        <v>101</v>
      </c>
      <c r="B100">
        <v>23</v>
      </c>
      <c r="C100" t="s">
        <v>605</v>
      </c>
    </row>
    <row r="101" spans="1:3" ht="13.5">
      <c r="A101" t="s">
        <v>102</v>
      </c>
      <c r="B101">
        <v>22</v>
      </c>
      <c r="C101" t="s">
        <v>605</v>
      </c>
    </row>
    <row r="102" spans="1:3" ht="13.5">
      <c r="A102" t="s">
        <v>103</v>
      </c>
      <c r="B102">
        <v>21</v>
      </c>
      <c r="C102" t="s">
        <v>605</v>
      </c>
    </row>
    <row r="103" spans="1:3" ht="13.5">
      <c r="A103" t="s">
        <v>104</v>
      </c>
      <c r="B103">
        <v>19</v>
      </c>
      <c r="C103" t="s">
        <v>605</v>
      </c>
    </row>
    <row r="104" spans="1:3" ht="13.5">
      <c r="A104" t="s">
        <v>105</v>
      </c>
      <c r="B104">
        <v>21</v>
      </c>
      <c r="C104" t="s">
        <v>605</v>
      </c>
    </row>
    <row r="105" spans="1:3" ht="13.5">
      <c r="A105" t="s">
        <v>106</v>
      </c>
      <c r="B105">
        <v>22</v>
      </c>
      <c r="C105" t="s">
        <v>605</v>
      </c>
    </row>
    <row r="106" spans="1:3" ht="13.5">
      <c r="A106" t="s">
        <v>107</v>
      </c>
      <c r="B106">
        <v>10</v>
      </c>
      <c r="C106" t="s">
        <v>606</v>
      </c>
    </row>
    <row r="107" spans="1:3" ht="13.5">
      <c r="A107" t="s">
        <v>108</v>
      </c>
      <c r="B107">
        <v>10</v>
      </c>
      <c r="C107" t="s">
        <v>606</v>
      </c>
    </row>
    <row r="108" spans="1:3" ht="13.5">
      <c r="A108" t="s">
        <v>109</v>
      </c>
      <c r="B108">
        <v>10</v>
      </c>
      <c r="C108" t="s">
        <v>606</v>
      </c>
    </row>
    <row r="109" spans="1:3" ht="13.5">
      <c r="A109" t="s">
        <v>110</v>
      </c>
      <c r="B109">
        <v>12</v>
      </c>
      <c r="C109" t="s">
        <v>606</v>
      </c>
    </row>
    <row r="110" spans="1:3" ht="13.5">
      <c r="A110" t="s">
        <v>111</v>
      </c>
      <c r="B110">
        <v>10</v>
      </c>
      <c r="C110" t="s">
        <v>606</v>
      </c>
    </row>
    <row r="111" spans="1:3" ht="13.5">
      <c r="A111" t="s">
        <v>112</v>
      </c>
      <c r="B111">
        <v>13</v>
      </c>
      <c r="C111" t="s">
        <v>606</v>
      </c>
    </row>
    <row r="112" spans="1:3" ht="13.5">
      <c r="A112" t="s">
        <v>113</v>
      </c>
      <c r="B112">
        <v>11</v>
      </c>
      <c r="C112" t="s">
        <v>606</v>
      </c>
    </row>
    <row r="113" spans="1:3" ht="13.5">
      <c r="A113" t="s">
        <v>114</v>
      </c>
      <c r="B113">
        <v>10</v>
      </c>
      <c r="C113" t="s">
        <v>606</v>
      </c>
    </row>
    <row r="114" spans="1:3" ht="13.5">
      <c r="A114" t="s">
        <v>115</v>
      </c>
      <c r="B114">
        <v>18</v>
      </c>
      <c r="C114" t="s">
        <v>607</v>
      </c>
    </row>
    <row r="115" spans="1:3" ht="13.5">
      <c r="A115" t="s">
        <v>116</v>
      </c>
      <c r="B115">
        <v>17</v>
      </c>
      <c r="C115" t="s">
        <v>607</v>
      </c>
    </row>
    <row r="116" spans="1:3" ht="13.5">
      <c r="A116" t="s">
        <v>117</v>
      </c>
      <c r="B116">
        <v>16</v>
      </c>
      <c r="C116" t="s">
        <v>607</v>
      </c>
    </row>
    <row r="117" spans="1:3" ht="13.5">
      <c r="A117" t="s">
        <v>118</v>
      </c>
      <c r="B117">
        <v>18</v>
      </c>
      <c r="C117" t="s">
        <v>607</v>
      </c>
    </row>
    <row r="118" spans="1:3" ht="13.5">
      <c r="A118" t="s">
        <v>119</v>
      </c>
      <c r="B118">
        <v>20</v>
      </c>
      <c r="C118" t="s">
        <v>607</v>
      </c>
    </row>
    <row r="119" spans="1:3" ht="13.5">
      <c r="A119" t="s">
        <v>120</v>
      </c>
      <c r="B119">
        <v>19</v>
      </c>
      <c r="C119" t="s">
        <v>607</v>
      </c>
    </row>
    <row r="120" spans="1:3" ht="13.5">
      <c r="A120" t="s">
        <v>121</v>
      </c>
      <c r="B120">
        <v>16</v>
      </c>
      <c r="C120" t="s">
        <v>607</v>
      </c>
    </row>
    <row r="121" spans="1:3" ht="13.5">
      <c r="A121" t="s">
        <v>122</v>
      </c>
      <c r="B121">
        <v>22</v>
      </c>
      <c r="C121" t="s">
        <v>607</v>
      </c>
    </row>
    <row r="122" spans="1:3" ht="13.5">
      <c r="A122" t="s">
        <v>123</v>
      </c>
      <c r="B122">
        <v>19</v>
      </c>
      <c r="C122" t="s">
        <v>608</v>
      </c>
    </row>
    <row r="123" spans="1:3" ht="13.5">
      <c r="A123" t="s">
        <v>124</v>
      </c>
      <c r="B123">
        <v>20</v>
      </c>
      <c r="C123" t="s">
        <v>608</v>
      </c>
    </row>
    <row r="124" spans="1:3" ht="13.5">
      <c r="A124" t="s">
        <v>125</v>
      </c>
      <c r="B124">
        <v>18</v>
      </c>
      <c r="C124" t="s">
        <v>608</v>
      </c>
    </row>
    <row r="125" spans="1:3" ht="13.5">
      <c r="A125" t="s">
        <v>126</v>
      </c>
      <c r="B125">
        <v>19</v>
      </c>
      <c r="C125" t="s">
        <v>608</v>
      </c>
    </row>
    <row r="126" spans="1:3" ht="13.5">
      <c r="A126" t="s">
        <v>127</v>
      </c>
      <c r="B126">
        <v>18</v>
      </c>
      <c r="C126" t="s">
        <v>608</v>
      </c>
    </row>
    <row r="127" spans="1:3" ht="13.5">
      <c r="A127" t="s">
        <v>128</v>
      </c>
      <c r="B127">
        <v>20</v>
      </c>
      <c r="C127" t="s">
        <v>608</v>
      </c>
    </row>
    <row r="128" spans="1:3" ht="13.5">
      <c r="A128" t="s">
        <v>129</v>
      </c>
      <c r="B128">
        <v>19</v>
      </c>
      <c r="C128" t="s">
        <v>608</v>
      </c>
    </row>
    <row r="129" spans="1:3" ht="13.5">
      <c r="A129" t="s">
        <v>130</v>
      </c>
      <c r="B129">
        <v>19</v>
      </c>
      <c r="C129" t="s">
        <v>608</v>
      </c>
    </row>
    <row r="130" spans="1:3" ht="13.5">
      <c r="A130" t="s">
        <v>131</v>
      </c>
      <c r="B130">
        <v>17</v>
      </c>
      <c r="C130" t="s">
        <v>609</v>
      </c>
    </row>
    <row r="131" spans="1:3" ht="13.5">
      <c r="A131" t="s">
        <v>132</v>
      </c>
      <c r="B131">
        <v>15</v>
      </c>
      <c r="C131" t="s">
        <v>609</v>
      </c>
    </row>
    <row r="132" spans="1:3" ht="13.5">
      <c r="A132" t="s">
        <v>133</v>
      </c>
      <c r="B132">
        <v>14</v>
      </c>
      <c r="C132" t="s">
        <v>609</v>
      </c>
    </row>
    <row r="133" spans="1:3" ht="13.5">
      <c r="A133" t="s">
        <v>134</v>
      </c>
      <c r="B133">
        <v>17</v>
      </c>
      <c r="C133" t="s">
        <v>609</v>
      </c>
    </row>
    <row r="134" spans="1:3" ht="13.5">
      <c r="A134" t="s">
        <v>135</v>
      </c>
      <c r="B134">
        <v>15</v>
      </c>
      <c r="C134" t="s">
        <v>609</v>
      </c>
    </row>
    <row r="135" spans="1:3" ht="13.5">
      <c r="A135" t="s">
        <v>136</v>
      </c>
      <c r="B135">
        <v>15</v>
      </c>
      <c r="C135" t="s">
        <v>609</v>
      </c>
    </row>
    <row r="136" spans="1:3" ht="13.5">
      <c r="A136" t="s">
        <v>137</v>
      </c>
      <c r="B136">
        <v>16</v>
      </c>
      <c r="C136" t="s">
        <v>609</v>
      </c>
    </row>
    <row r="137" spans="1:3" ht="13.5">
      <c r="A137" t="s">
        <v>138</v>
      </c>
      <c r="B137">
        <v>19</v>
      </c>
      <c r="C137" t="s">
        <v>609</v>
      </c>
    </row>
    <row r="138" spans="1:3" ht="13.5">
      <c r="A138" t="s">
        <v>139</v>
      </c>
      <c r="B138">
        <v>12</v>
      </c>
      <c r="C138" t="s">
        <v>610</v>
      </c>
    </row>
    <row r="139" spans="1:3" ht="13.5">
      <c r="A139" t="s">
        <v>140</v>
      </c>
      <c r="B139">
        <v>11</v>
      </c>
      <c r="C139" t="s">
        <v>610</v>
      </c>
    </row>
    <row r="140" spans="1:3" ht="13.5">
      <c r="A140" t="s">
        <v>141</v>
      </c>
      <c r="B140">
        <v>13</v>
      </c>
      <c r="C140" t="s">
        <v>610</v>
      </c>
    </row>
    <row r="141" spans="1:3" ht="13.5">
      <c r="A141" t="s">
        <v>142</v>
      </c>
      <c r="B141">
        <v>13</v>
      </c>
      <c r="C141" t="s">
        <v>610</v>
      </c>
    </row>
    <row r="142" spans="1:3" ht="13.5">
      <c r="A142" t="s">
        <v>143</v>
      </c>
      <c r="B142">
        <v>14</v>
      </c>
      <c r="C142" t="s">
        <v>610</v>
      </c>
    </row>
    <row r="143" spans="1:3" ht="13.5">
      <c r="A143" t="s">
        <v>144</v>
      </c>
      <c r="B143">
        <v>15</v>
      </c>
      <c r="C143" t="s">
        <v>610</v>
      </c>
    </row>
    <row r="144" spans="1:3" ht="13.5">
      <c r="A144" t="s">
        <v>145</v>
      </c>
      <c r="B144">
        <v>12</v>
      </c>
      <c r="C144" t="s">
        <v>610</v>
      </c>
    </row>
    <row r="145" spans="1:3" ht="13.5">
      <c r="A145" t="s">
        <v>146</v>
      </c>
      <c r="B145">
        <v>12</v>
      </c>
      <c r="C145" t="s">
        <v>610</v>
      </c>
    </row>
    <row r="146" spans="1:3" ht="13.5">
      <c r="A146" t="s">
        <v>147</v>
      </c>
      <c r="B146">
        <v>17</v>
      </c>
      <c r="C146" t="s">
        <v>611</v>
      </c>
    </row>
    <row r="147" spans="1:3" ht="13.5">
      <c r="A147" t="s">
        <v>148</v>
      </c>
      <c r="B147">
        <v>18</v>
      </c>
      <c r="C147" t="s">
        <v>611</v>
      </c>
    </row>
    <row r="148" spans="1:3" ht="13.5">
      <c r="A148" t="s">
        <v>149</v>
      </c>
      <c r="B148">
        <v>16</v>
      </c>
      <c r="C148" t="s">
        <v>611</v>
      </c>
    </row>
    <row r="149" spans="1:3" ht="13.5">
      <c r="A149" t="s">
        <v>150</v>
      </c>
      <c r="B149">
        <v>17</v>
      </c>
      <c r="C149" t="s">
        <v>611</v>
      </c>
    </row>
    <row r="150" spans="1:3" ht="13.5">
      <c r="A150" t="s">
        <v>151</v>
      </c>
      <c r="B150">
        <v>18</v>
      </c>
      <c r="C150" t="s">
        <v>611</v>
      </c>
    </row>
    <row r="151" spans="1:3" ht="13.5">
      <c r="A151" t="s">
        <v>152</v>
      </c>
      <c r="B151">
        <v>15</v>
      </c>
      <c r="C151" t="s">
        <v>611</v>
      </c>
    </row>
    <row r="152" spans="1:3" ht="13.5">
      <c r="A152" t="s">
        <v>153</v>
      </c>
      <c r="B152">
        <v>17</v>
      </c>
      <c r="C152" t="s">
        <v>611</v>
      </c>
    </row>
    <row r="153" spans="1:3" ht="13.5">
      <c r="A153" t="s">
        <v>154</v>
      </c>
      <c r="B153">
        <v>18</v>
      </c>
      <c r="C153" t="s">
        <v>611</v>
      </c>
    </row>
    <row r="154" spans="1:3" ht="13.5">
      <c r="A154" t="s">
        <v>155</v>
      </c>
      <c r="B154">
        <v>15</v>
      </c>
      <c r="C154" t="s">
        <v>612</v>
      </c>
    </row>
    <row r="155" spans="1:3" ht="13.5">
      <c r="A155" t="s">
        <v>156</v>
      </c>
      <c r="B155">
        <v>16</v>
      </c>
      <c r="C155" t="s">
        <v>612</v>
      </c>
    </row>
    <row r="156" spans="1:3" ht="13.5">
      <c r="A156" t="s">
        <v>157</v>
      </c>
      <c r="B156">
        <v>14</v>
      </c>
      <c r="C156" t="s">
        <v>612</v>
      </c>
    </row>
    <row r="157" spans="1:3" ht="13.5">
      <c r="A157" t="s">
        <v>158</v>
      </c>
      <c r="B157">
        <v>14</v>
      </c>
      <c r="C157" t="s">
        <v>612</v>
      </c>
    </row>
    <row r="158" spans="1:3" ht="13.5">
      <c r="A158" t="s">
        <v>159</v>
      </c>
      <c r="B158">
        <v>14</v>
      </c>
      <c r="C158" t="s">
        <v>612</v>
      </c>
    </row>
    <row r="159" spans="1:3" ht="13.5">
      <c r="A159" t="s">
        <v>160</v>
      </c>
      <c r="B159">
        <v>15</v>
      </c>
      <c r="C159" t="s">
        <v>612</v>
      </c>
    </row>
    <row r="160" spans="1:3" ht="13.5">
      <c r="A160" t="s">
        <v>161</v>
      </c>
      <c r="B160">
        <v>12</v>
      </c>
      <c r="C160" t="s">
        <v>612</v>
      </c>
    </row>
    <row r="161" spans="1:3" ht="13.5">
      <c r="A161" t="s">
        <v>162</v>
      </c>
      <c r="B161">
        <v>14</v>
      </c>
      <c r="C161" t="s">
        <v>612</v>
      </c>
    </row>
    <row r="162" spans="1:3" ht="13.5">
      <c r="A162" t="s">
        <v>163</v>
      </c>
      <c r="B162">
        <v>21</v>
      </c>
      <c r="C162" t="s">
        <v>613</v>
      </c>
    </row>
    <row r="163" spans="1:3" ht="13.5">
      <c r="A163" t="s">
        <v>164</v>
      </c>
      <c r="B163">
        <v>20</v>
      </c>
      <c r="C163" t="s">
        <v>613</v>
      </c>
    </row>
    <row r="164" spans="1:3" ht="13.5">
      <c r="A164" t="s">
        <v>165</v>
      </c>
      <c r="B164">
        <v>22</v>
      </c>
      <c r="C164" t="s">
        <v>613</v>
      </c>
    </row>
    <row r="165" spans="1:3" ht="13.5">
      <c r="A165" t="s">
        <v>166</v>
      </c>
      <c r="B165">
        <v>21</v>
      </c>
      <c r="C165" t="s">
        <v>613</v>
      </c>
    </row>
    <row r="166" spans="1:3" ht="13.5">
      <c r="A166" t="s">
        <v>167</v>
      </c>
      <c r="B166">
        <v>20</v>
      </c>
      <c r="C166" t="s">
        <v>613</v>
      </c>
    </row>
    <row r="167" spans="1:3" ht="13.5">
      <c r="A167" t="s">
        <v>168</v>
      </c>
      <c r="B167">
        <v>22</v>
      </c>
      <c r="C167" t="s">
        <v>613</v>
      </c>
    </row>
    <row r="168" spans="1:3" ht="13.5">
      <c r="A168" t="s">
        <v>169</v>
      </c>
      <c r="B168">
        <v>21</v>
      </c>
      <c r="C168" t="s">
        <v>613</v>
      </c>
    </row>
    <row r="169" spans="1:3" ht="13.5">
      <c r="A169" t="s">
        <v>170</v>
      </c>
      <c r="B169">
        <v>21</v>
      </c>
      <c r="C169" t="s">
        <v>613</v>
      </c>
    </row>
    <row r="170" spans="1:3" ht="13.5">
      <c r="A170" t="s">
        <v>171</v>
      </c>
      <c r="B170">
        <v>12</v>
      </c>
      <c r="C170" t="s">
        <v>614</v>
      </c>
    </row>
    <row r="171" spans="1:3" ht="13.5">
      <c r="A171" t="s">
        <v>172</v>
      </c>
      <c r="B171">
        <v>13</v>
      </c>
      <c r="C171" t="s">
        <v>614</v>
      </c>
    </row>
    <row r="172" spans="1:3" ht="13.5">
      <c r="A172" t="s">
        <v>173</v>
      </c>
      <c r="B172">
        <v>12</v>
      </c>
      <c r="C172" t="s">
        <v>614</v>
      </c>
    </row>
    <row r="173" spans="1:3" ht="13.5">
      <c r="A173" t="s">
        <v>174</v>
      </c>
      <c r="B173">
        <v>14</v>
      </c>
      <c r="C173" t="s">
        <v>614</v>
      </c>
    </row>
    <row r="174" spans="1:3" ht="13.5">
      <c r="A174" t="s">
        <v>175</v>
      </c>
      <c r="B174">
        <v>13</v>
      </c>
      <c r="C174" t="s">
        <v>614</v>
      </c>
    </row>
    <row r="175" spans="1:3" ht="13.5">
      <c r="A175" t="s">
        <v>176</v>
      </c>
      <c r="B175">
        <v>14</v>
      </c>
      <c r="C175" t="s">
        <v>614</v>
      </c>
    </row>
    <row r="176" spans="1:3" ht="13.5">
      <c r="A176" t="s">
        <v>177</v>
      </c>
      <c r="B176">
        <v>13</v>
      </c>
      <c r="C176" t="s">
        <v>614</v>
      </c>
    </row>
    <row r="177" spans="1:3" ht="13.5">
      <c r="A177" t="s">
        <v>178</v>
      </c>
      <c r="B177">
        <v>13</v>
      </c>
      <c r="C177" t="s">
        <v>614</v>
      </c>
    </row>
    <row r="178" spans="1:3" ht="13.5">
      <c r="A178" t="s">
        <v>179</v>
      </c>
      <c r="B178">
        <v>15</v>
      </c>
      <c r="C178" t="s">
        <v>615</v>
      </c>
    </row>
    <row r="179" spans="1:3" ht="13.5">
      <c r="A179" t="s">
        <v>180</v>
      </c>
      <c r="B179">
        <v>16</v>
      </c>
      <c r="C179" t="s">
        <v>615</v>
      </c>
    </row>
    <row r="180" spans="1:3" ht="13.5">
      <c r="A180" t="s">
        <v>181</v>
      </c>
      <c r="B180">
        <v>14</v>
      </c>
      <c r="C180" t="s">
        <v>615</v>
      </c>
    </row>
    <row r="181" spans="1:3" ht="13.5">
      <c r="A181" t="s">
        <v>182</v>
      </c>
      <c r="B181">
        <v>15</v>
      </c>
      <c r="C181" t="s">
        <v>615</v>
      </c>
    </row>
    <row r="182" spans="1:3" ht="13.5">
      <c r="A182" t="s">
        <v>183</v>
      </c>
      <c r="B182">
        <v>14</v>
      </c>
      <c r="C182" t="s">
        <v>615</v>
      </c>
    </row>
    <row r="183" spans="1:3" ht="13.5">
      <c r="A183" t="s">
        <v>184</v>
      </c>
      <c r="B183">
        <v>16</v>
      </c>
      <c r="C183" t="s">
        <v>615</v>
      </c>
    </row>
    <row r="184" spans="1:3" ht="13.5">
      <c r="A184" t="s">
        <v>185</v>
      </c>
      <c r="B184">
        <v>17</v>
      </c>
      <c r="C184" t="s">
        <v>615</v>
      </c>
    </row>
    <row r="185" spans="1:3" ht="13.5">
      <c r="A185" t="s">
        <v>186</v>
      </c>
      <c r="B185">
        <v>14</v>
      </c>
      <c r="C185" t="s">
        <v>615</v>
      </c>
    </row>
    <row r="186" spans="1:3" ht="13.5">
      <c r="A186" t="s">
        <v>187</v>
      </c>
      <c r="B186">
        <v>17</v>
      </c>
      <c r="C186" t="s">
        <v>616</v>
      </c>
    </row>
    <row r="187" spans="1:3" ht="13.5">
      <c r="A187" t="s">
        <v>188</v>
      </c>
      <c r="B187">
        <v>18</v>
      </c>
      <c r="C187" t="s">
        <v>616</v>
      </c>
    </row>
    <row r="188" spans="1:3" ht="13.5">
      <c r="A188" t="s">
        <v>189</v>
      </c>
      <c r="B188">
        <v>17</v>
      </c>
      <c r="C188" t="s">
        <v>616</v>
      </c>
    </row>
    <row r="189" spans="1:3" ht="13.5">
      <c r="A189" t="s">
        <v>190</v>
      </c>
      <c r="B189">
        <v>17</v>
      </c>
      <c r="C189" t="s">
        <v>616</v>
      </c>
    </row>
    <row r="190" spans="1:3" ht="13.5">
      <c r="A190" t="s">
        <v>191</v>
      </c>
      <c r="B190">
        <v>18</v>
      </c>
      <c r="C190" t="s">
        <v>616</v>
      </c>
    </row>
    <row r="191" spans="1:3" ht="13.5">
      <c r="A191" t="s">
        <v>192</v>
      </c>
      <c r="B191">
        <v>19</v>
      </c>
      <c r="C191" t="s">
        <v>616</v>
      </c>
    </row>
    <row r="192" spans="1:3" ht="13.5">
      <c r="A192" t="s">
        <v>193</v>
      </c>
      <c r="B192">
        <v>16</v>
      </c>
      <c r="C192" t="s">
        <v>616</v>
      </c>
    </row>
    <row r="193" spans="1:3" ht="13.5">
      <c r="A193" t="s">
        <v>194</v>
      </c>
      <c r="B193">
        <v>18</v>
      </c>
      <c r="C193" t="s">
        <v>616</v>
      </c>
    </row>
    <row r="194" spans="1:3" ht="13.5">
      <c r="A194" t="s">
        <v>195</v>
      </c>
      <c r="B194">
        <v>18</v>
      </c>
      <c r="C194" t="s">
        <v>617</v>
      </c>
    </row>
    <row r="195" spans="1:3" ht="13.5">
      <c r="A195" t="s">
        <v>196</v>
      </c>
      <c r="B195">
        <v>19</v>
      </c>
      <c r="C195" t="s">
        <v>617</v>
      </c>
    </row>
    <row r="196" spans="1:3" ht="13.5">
      <c r="A196" t="s">
        <v>197</v>
      </c>
      <c r="B196">
        <v>18</v>
      </c>
      <c r="C196" t="s">
        <v>617</v>
      </c>
    </row>
    <row r="197" spans="1:3" ht="13.5">
      <c r="A197" t="s">
        <v>198</v>
      </c>
      <c r="B197">
        <v>17</v>
      </c>
      <c r="C197" t="s">
        <v>617</v>
      </c>
    </row>
    <row r="198" spans="1:3" ht="13.5">
      <c r="A198" t="s">
        <v>199</v>
      </c>
      <c r="B198">
        <v>19</v>
      </c>
      <c r="C198" t="s">
        <v>617</v>
      </c>
    </row>
    <row r="199" spans="1:3" ht="13.5">
      <c r="A199" t="s">
        <v>200</v>
      </c>
      <c r="B199">
        <v>17</v>
      </c>
      <c r="C199" t="s">
        <v>617</v>
      </c>
    </row>
    <row r="200" spans="1:3" ht="13.5">
      <c r="A200" t="s">
        <v>201</v>
      </c>
      <c r="B200">
        <v>16</v>
      </c>
      <c r="C200" t="s">
        <v>617</v>
      </c>
    </row>
    <row r="201" spans="1:3" ht="13.5">
      <c r="A201" t="s">
        <v>202</v>
      </c>
      <c r="B201">
        <v>18</v>
      </c>
      <c r="C201" t="s">
        <v>617</v>
      </c>
    </row>
    <row r="202" spans="1:3" ht="13.5">
      <c r="A202" t="s">
        <v>203</v>
      </c>
      <c r="B202">
        <v>17</v>
      </c>
      <c r="C202" t="s">
        <v>618</v>
      </c>
    </row>
    <row r="203" spans="1:3" ht="13.5">
      <c r="A203" t="s">
        <v>204</v>
      </c>
      <c r="B203">
        <v>19</v>
      </c>
      <c r="C203" t="s">
        <v>618</v>
      </c>
    </row>
    <row r="204" spans="1:3" ht="13.5">
      <c r="A204" t="s">
        <v>205</v>
      </c>
      <c r="B204">
        <v>18</v>
      </c>
      <c r="C204" t="s">
        <v>618</v>
      </c>
    </row>
    <row r="205" spans="1:3" ht="13.5">
      <c r="A205" t="s">
        <v>206</v>
      </c>
      <c r="B205">
        <v>17</v>
      </c>
      <c r="C205" t="s">
        <v>618</v>
      </c>
    </row>
    <row r="206" spans="1:3" ht="13.5">
      <c r="A206" t="s">
        <v>207</v>
      </c>
      <c r="B206">
        <v>19</v>
      </c>
      <c r="C206" t="s">
        <v>618</v>
      </c>
    </row>
    <row r="207" spans="1:3" ht="13.5">
      <c r="A207" t="s">
        <v>208</v>
      </c>
      <c r="B207">
        <v>23</v>
      </c>
      <c r="C207" t="s">
        <v>618</v>
      </c>
    </row>
    <row r="208" spans="1:3" ht="13.5">
      <c r="A208" t="s">
        <v>209</v>
      </c>
      <c r="B208">
        <v>17</v>
      </c>
      <c r="C208" t="s">
        <v>618</v>
      </c>
    </row>
    <row r="209" spans="1:3" ht="13.5">
      <c r="A209" t="s">
        <v>210</v>
      </c>
      <c r="B209">
        <v>18</v>
      </c>
      <c r="C209" t="s">
        <v>618</v>
      </c>
    </row>
    <row r="210" spans="1:3" ht="13.5">
      <c r="A210" t="s">
        <v>211</v>
      </c>
      <c r="B210">
        <v>15</v>
      </c>
      <c r="C210" t="s">
        <v>619</v>
      </c>
    </row>
    <row r="211" spans="1:3" ht="13.5">
      <c r="A211" t="s">
        <v>212</v>
      </c>
      <c r="B211">
        <v>16</v>
      </c>
      <c r="C211" t="s">
        <v>619</v>
      </c>
    </row>
    <row r="212" spans="1:3" ht="13.5">
      <c r="A212" t="s">
        <v>213</v>
      </c>
      <c r="B212">
        <v>15</v>
      </c>
      <c r="C212" t="s">
        <v>619</v>
      </c>
    </row>
    <row r="213" spans="1:3" ht="13.5">
      <c r="A213" t="s">
        <v>214</v>
      </c>
      <c r="B213">
        <v>16</v>
      </c>
      <c r="C213" t="s">
        <v>619</v>
      </c>
    </row>
    <row r="214" spans="1:3" ht="13.5">
      <c r="A214" t="s">
        <v>215</v>
      </c>
      <c r="B214">
        <v>17</v>
      </c>
      <c r="C214" t="s">
        <v>619</v>
      </c>
    </row>
    <row r="215" spans="1:3" ht="13.5">
      <c r="A215" t="s">
        <v>216</v>
      </c>
      <c r="B215">
        <v>16</v>
      </c>
      <c r="C215" t="s">
        <v>619</v>
      </c>
    </row>
    <row r="216" spans="1:3" ht="13.5">
      <c r="A216" t="s">
        <v>217</v>
      </c>
      <c r="B216">
        <v>16</v>
      </c>
      <c r="C216" t="s">
        <v>619</v>
      </c>
    </row>
    <row r="217" spans="1:3" ht="13.5">
      <c r="A217" t="s">
        <v>218</v>
      </c>
      <c r="B217">
        <v>15</v>
      </c>
      <c r="C217" t="s">
        <v>619</v>
      </c>
    </row>
    <row r="218" spans="1:3" ht="13.5">
      <c r="A218" t="s">
        <v>219</v>
      </c>
      <c r="B218">
        <v>15</v>
      </c>
      <c r="C218" t="s">
        <v>620</v>
      </c>
    </row>
    <row r="219" spans="1:3" ht="13.5">
      <c r="A219" t="s">
        <v>220</v>
      </c>
      <c r="B219">
        <v>13</v>
      </c>
      <c r="C219" t="s">
        <v>620</v>
      </c>
    </row>
    <row r="220" spans="1:3" ht="13.5">
      <c r="A220" t="s">
        <v>221</v>
      </c>
      <c r="B220">
        <v>13</v>
      </c>
      <c r="C220" t="s">
        <v>620</v>
      </c>
    </row>
    <row r="221" spans="1:3" ht="13.5">
      <c r="A221" t="s">
        <v>222</v>
      </c>
      <c r="B221">
        <v>13</v>
      </c>
      <c r="C221" t="s">
        <v>620</v>
      </c>
    </row>
    <row r="222" spans="1:3" ht="13.5">
      <c r="A222" t="s">
        <v>223</v>
      </c>
      <c r="B222">
        <v>14</v>
      </c>
      <c r="C222" t="s">
        <v>632</v>
      </c>
    </row>
    <row r="223" spans="1:3" ht="13.5">
      <c r="A223" t="s">
        <v>224</v>
      </c>
      <c r="B223">
        <v>15</v>
      </c>
      <c r="C223" t="s">
        <v>620</v>
      </c>
    </row>
    <row r="224" spans="1:3" ht="13.5">
      <c r="A224" t="s">
        <v>225</v>
      </c>
      <c r="B224">
        <v>13</v>
      </c>
      <c r="C224" t="s">
        <v>620</v>
      </c>
    </row>
    <row r="225" spans="1:3" ht="13.5">
      <c r="A225" t="s">
        <v>226</v>
      </c>
      <c r="B225">
        <v>13</v>
      </c>
      <c r="C225" t="s">
        <v>620</v>
      </c>
    </row>
    <row r="226" spans="1:3" ht="13.5">
      <c r="A226" t="s">
        <v>227</v>
      </c>
      <c r="B226">
        <v>22</v>
      </c>
      <c r="C226" t="s">
        <v>621</v>
      </c>
    </row>
    <row r="227" spans="1:3" ht="13.5">
      <c r="A227" t="s">
        <v>229</v>
      </c>
      <c r="B227">
        <v>23</v>
      </c>
      <c r="C227" t="s">
        <v>621</v>
      </c>
    </row>
    <row r="228" spans="1:3" ht="13.5">
      <c r="A228" t="s">
        <v>230</v>
      </c>
      <c r="B228">
        <v>22</v>
      </c>
      <c r="C228" t="s">
        <v>621</v>
      </c>
    </row>
    <row r="229" spans="1:3" ht="13.5">
      <c r="A229" t="s">
        <v>231</v>
      </c>
      <c r="B229">
        <v>24</v>
      </c>
      <c r="C229" t="s">
        <v>621</v>
      </c>
    </row>
    <row r="230" spans="1:3" ht="13.5">
      <c r="A230" t="s">
        <v>232</v>
      </c>
      <c r="B230">
        <v>21</v>
      </c>
      <c r="C230" t="s">
        <v>621</v>
      </c>
    </row>
    <row r="231" spans="1:3" ht="13.5">
      <c r="A231" t="s">
        <v>233</v>
      </c>
      <c r="B231">
        <v>22</v>
      </c>
      <c r="C231" t="s">
        <v>621</v>
      </c>
    </row>
    <row r="232" spans="1:3" ht="13.5">
      <c r="A232" t="s">
        <v>234</v>
      </c>
      <c r="B232">
        <v>21</v>
      </c>
      <c r="C232" t="s">
        <v>621</v>
      </c>
    </row>
    <row r="233" spans="1:3" ht="13.5">
      <c r="A233" t="s">
        <v>235</v>
      </c>
      <c r="B233">
        <v>21</v>
      </c>
      <c r="C233" t="s">
        <v>621</v>
      </c>
    </row>
    <row r="234" spans="1:3" ht="13.5">
      <c r="A234" t="s">
        <v>236</v>
      </c>
      <c r="B234">
        <v>10</v>
      </c>
      <c r="C234" t="s">
        <v>622</v>
      </c>
    </row>
    <row r="235" spans="1:3" ht="13.5">
      <c r="A235" t="s">
        <v>238</v>
      </c>
      <c r="B235">
        <v>12</v>
      </c>
      <c r="C235" t="s">
        <v>622</v>
      </c>
    </row>
    <row r="236" spans="1:3" ht="13.5">
      <c r="A236" t="s">
        <v>239</v>
      </c>
      <c r="B236">
        <v>11</v>
      </c>
      <c r="C236" t="s">
        <v>622</v>
      </c>
    </row>
    <row r="237" spans="1:3" ht="13.5">
      <c r="A237" t="s">
        <v>240</v>
      </c>
      <c r="B237">
        <v>10</v>
      </c>
      <c r="C237" t="s">
        <v>622</v>
      </c>
    </row>
    <row r="238" spans="1:3" ht="13.5">
      <c r="A238" t="s">
        <v>241</v>
      </c>
      <c r="B238">
        <v>11</v>
      </c>
      <c r="C238" t="s">
        <v>622</v>
      </c>
    </row>
    <row r="239" spans="1:3" ht="13.5">
      <c r="A239" t="s">
        <v>242</v>
      </c>
      <c r="B239">
        <v>12</v>
      </c>
      <c r="C239" t="s">
        <v>622</v>
      </c>
    </row>
    <row r="240" spans="1:3" ht="13.5">
      <c r="A240" t="s">
        <v>243</v>
      </c>
      <c r="B240">
        <v>10</v>
      </c>
      <c r="C240" t="s">
        <v>622</v>
      </c>
    </row>
    <row r="241" spans="1:3" ht="13.5">
      <c r="A241" t="s">
        <v>244</v>
      </c>
      <c r="B241">
        <v>11</v>
      </c>
      <c r="C241" t="s">
        <v>622</v>
      </c>
    </row>
    <row r="242" spans="1:3" ht="13.5">
      <c r="A242" t="s">
        <v>245</v>
      </c>
      <c r="B242">
        <v>10</v>
      </c>
      <c r="C242" t="s">
        <v>623</v>
      </c>
    </row>
    <row r="243" spans="1:3" ht="13.5">
      <c r="A243" t="s">
        <v>247</v>
      </c>
      <c r="B243">
        <v>10</v>
      </c>
      <c r="C243" t="s">
        <v>623</v>
      </c>
    </row>
    <row r="244" spans="1:3" ht="13.5">
      <c r="A244" t="s">
        <v>248</v>
      </c>
      <c r="B244">
        <v>10</v>
      </c>
      <c r="C244" t="s">
        <v>623</v>
      </c>
    </row>
    <row r="245" spans="1:3" ht="13.5">
      <c r="A245" t="s">
        <v>249</v>
      </c>
      <c r="B245">
        <v>10</v>
      </c>
      <c r="C245" t="s">
        <v>623</v>
      </c>
    </row>
    <row r="246" spans="1:3" ht="13.5">
      <c r="A246" t="s">
        <v>250</v>
      </c>
      <c r="B246">
        <v>10</v>
      </c>
      <c r="C246" t="s">
        <v>623</v>
      </c>
    </row>
    <row r="247" spans="1:3" ht="13.5">
      <c r="A247" t="s">
        <v>251</v>
      </c>
      <c r="B247">
        <v>10</v>
      </c>
      <c r="C247" t="s">
        <v>623</v>
      </c>
    </row>
    <row r="248" spans="1:3" ht="13.5">
      <c r="A248" t="s">
        <v>252</v>
      </c>
      <c r="B248">
        <v>10</v>
      </c>
      <c r="C248" t="s">
        <v>623</v>
      </c>
    </row>
    <row r="249" spans="1:3" ht="13.5">
      <c r="A249" t="s">
        <v>253</v>
      </c>
      <c r="B249">
        <v>10</v>
      </c>
      <c r="C249" t="s">
        <v>623</v>
      </c>
    </row>
    <row r="250" spans="1:3" ht="13.5">
      <c r="A250" t="s">
        <v>254</v>
      </c>
      <c r="B250">
        <v>10</v>
      </c>
      <c r="C250" t="s">
        <v>624</v>
      </c>
    </row>
    <row r="251" spans="1:3" ht="13.5">
      <c r="A251" t="s">
        <v>256</v>
      </c>
      <c r="B251">
        <v>10</v>
      </c>
      <c r="C251" t="s">
        <v>624</v>
      </c>
    </row>
    <row r="252" spans="1:3" ht="13.5">
      <c r="A252" t="s">
        <v>257</v>
      </c>
      <c r="B252">
        <v>10</v>
      </c>
      <c r="C252" t="s">
        <v>624</v>
      </c>
    </row>
    <row r="253" spans="1:3" ht="13.5">
      <c r="A253" t="s">
        <v>258</v>
      </c>
      <c r="B253">
        <v>10</v>
      </c>
      <c r="C253" t="s">
        <v>624</v>
      </c>
    </row>
    <row r="254" spans="1:3" ht="13.5">
      <c r="A254" t="s">
        <v>259</v>
      </c>
      <c r="B254">
        <v>10</v>
      </c>
      <c r="C254" t="s">
        <v>624</v>
      </c>
    </row>
    <row r="255" spans="1:3" ht="13.5">
      <c r="A255" t="s">
        <v>260</v>
      </c>
      <c r="B255">
        <v>10</v>
      </c>
      <c r="C255" t="s">
        <v>624</v>
      </c>
    </row>
    <row r="256" spans="1:3" ht="13.5">
      <c r="A256" t="s">
        <v>261</v>
      </c>
      <c r="B256">
        <v>10</v>
      </c>
      <c r="C256" t="s">
        <v>624</v>
      </c>
    </row>
    <row r="257" spans="1:3" ht="13.5">
      <c r="A257" t="s">
        <v>262</v>
      </c>
      <c r="B257">
        <v>10</v>
      </c>
      <c r="C257" t="s">
        <v>624</v>
      </c>
    </row>
    <row r="258" spans="1:3" ht="13.5">
      <c r="A258" t="s">
        <v>629</v>
      </c>
      <c r="B258">
        <v>25</v>
      </c>
      <c r="C258" t="s">
        <v>627</v>
      </c>
    </row>
    <row r="259" spans="1:3" ht="13.5">
      <c r="A259" t="s">
        <v>630</v>
      </c>
      <c r="B259">
        <v>23</v>
      </c>
      <c r="C259" t="s">
        <v>627</v>
      </c>
    </row>
    <row r="260" spans="1:3" ht="13.5">
      <c r="A260" t="s">
        <v>263</v>
      </c>
      <c r="B260">
        <v>19</v>
      </c>
      <c r="C260" t="s">
        <v>628</v>
      </c>
    </row>
    <row r="261" spans="1:3" ht="13.5">
      <c r="A261" t="s">
        <v>264</v>
      </c>
      <c r="B261">
        <v>17</v>
      </c>
      <c r="C261" t="s">
        <v>626</v>
      </c>
    </row>
    <row r="262" spans="1:3" ht="13.5">
      <c r="A262" t="s">
        <v>265</v>
      </c>
      <c r="B262">
        <v>20</v>
      </c>
      <c r="C262" t="s">
        <v>625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09"/>
  <sheetViews>
    <sheetView workbookViewId="0" topLeftCell="A1">
      <pane xSplit="1" ySplit="1" topLeftCell="B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16.00390625" style="0" bestFit="1" customWidth="1"/>
    <col min="2" max="2" width="7.125" style="0" bestFit="1" customWidth="1"/>
  </cols>
  <sheetData>
    <row r="1" spans="1:3" s="1" customFormat="1" ht="13.5">
      <c r="A1" s="1" t="s">
        <v>1</v>
      </c>
      <c r="B1" s="1" t="s">
        <v>267</v>
      </c>
      <c r="C1" s="1" t="s">
        <v>584</v>
      </c>
    </row>
    <row r="2" spans="1:3" ht="13.5">
      <c r="A2" t="s">
        <v>268</v>
      </c>
      <c r="B2">
        <v>5</v>
      </c>
      <c r="C2" t="s">
        <v>658</v>
      </c>
    </row>
    <row r="3" spans="1:3" ht="13.5">
      <c r="A3" t="s">
        <v>269</v>
      </c>
      <c r="B3">
        <v>12</v>
      </c>
      <c r="C3" t="s">
        <v>658</v>
      </c>
    </row>
    <row r="4" spans="1:3" ht="13.5">
      <c r="A4" t="s">
        <v>270</v>
      </c>
      <c r="B4">
        <v>4</v>
      </c>
      <c r="C4" t="s">
        <v>658</v>
      </c>
    </row>
    <row r="5" spans="1:3" ht="13.5">
      <c r="A5" t="s">
        <v>271</v>
      </c>
      <c r="B5">
        <v>10</v>
      </c>
      <c r="C5" t="s">
        <v>658</v>
      </c>
    </row>
    <row r="6" spans="1:3" ht="13.5">
      <c r="A6" t="s">
        <v>272</v>
      </c>
      <c r="B6">
        <v>5</v>
      </c>
      <c r="C6" t="s">
        <v>658</v>
      </c>
    </row>
    <row r="7" spans="1:3" ht="13.5">
      <c r="A7" t="s">
        <v>273</v>
      </c>
      <c r="B7">
        <v>10</v>
      </c>
      <c r="C7" t="s">
        <v>658</v>
      </c>
    </row>
    <row r="8" spans="1:3" ht="13.5">
      <c r="A8" t="s">
        <v>274</v>
      </c>
      <c r="B8">
        <v>10</v>
      </c>
      <c r="C8" t="s">
        <v>658</v>
      </c>
    </row>
    <row r="9" spans="1:3" ht="13.5">
      <c r="A9" t="s">
        <v>275</v>
      </c>
      <c r="B9">
        <v>10</v>
      </c>
      <c r="C9" t="s">
        <v>658</v>
      </c>
    </row>
    <row r="10" spans="1:3" ht="13.5">
      <c r="A10" t="s">
        <v>276</v>
      </c>
      <c r="B10">
        <v>4</v>
      </c>
      <c r="C10" t="s">
        <v>659</v>
      </c>
    </row>
    <row r="11" spans="1:3" ht="13.5">
      <c r="A11" t="s">
        <v>277</v>
      </c>
      <c r="B11">
        <v>5</v>
      </c>
      <c r="C11" t="s">
        <v>659</v>
      </c>
    </row>
    <row r="12" spans="1:3" ht="13.5">
      <c r="A12" t="s">
        <v>278</v>
      </c>
      <c r="B12">
        <v>10</v>
      </c>
      <c r="C12" t="s">
        <v>659</v>
      </c>
    </row>
    <row r="13" spans="1:3" ht="13.5">
      <c r="A13" t="s">
        <v>279</v>
      </c>
      <c r="B13">
        <v>4</v>
      </c>
      <c r="C13" t="s">
        <v>659</v>
      </c>
    </row>
    <row r="14" spans="1:3" ht="13.5">
      <c r="A14" t="s">
        <v>280</v>
      </c>
      <c r="B14">
        <v>4</v>
      </c>
      <c r="C14" t="s">
        <v>659</v>
      </c>
    </row>
    <row r="15" spans="1:3" ht="13.5">
      <c r="A15" t="s">
        <v>281</v>
      </c>
      <c r="B15">
        <v>10</v>
      </c>
      <c r="C15" t="s">
        <v>659</v>
      </c>
    </row>
    <row r="16" spans="1:3" ht="13.5">
      <c r="A16" t="s">
        <v>282</v>
      </c>
      <c r="B16">
        <v>10</v>
      </c>
      <c r="C16" t="s">
        <v>658</v>
      </c>
    </row>
    <row r="17" spans="1:3" ht="13.5">
      <c r="A17" t="s">
        <v>283</v>
      </c>
      <c r="B17">
        <v>10</v>
      </c>
      <c r="C17" t="s">
        <v>658</v>
      </c>
    </row>
    <row r="18" spans="1:3" ht="13.5">
      <c r="A18" t="s">
        <v>284</v>
      </c>
      <c r="B18">
        <v>3</v>
      </c>
      <c r="C18" t="s">
        <v>658</v>
      </c>
    </row>
    <row r="19" spans="1:3" ht="13.5">
      <c r="A19" t="s">
        <v>285</v>
      </c>
      <c r="B19">
        <v>4</v>
      </c>
      <c r="C19" t="s">
        <v>658</v>
      </c>
    </row>
    <row r="20" spans="1:3" ht="13.5">
      <c r="A20" t="s">
        <v>286</v>
      </c>
      <c r="B20">
        <v>7</v>
      </c>
      <c r="C20" t="s">
        <v>658</v>
      </c>
    </row>
    <row r="21" spans="1:3" ht="13.5">
      <c r="A21" t="s">
        <v>287</v>
      </c>
      <c r="B21">
        <v>3</v>
      </c>
      <c r="C21" t="s">
        <v>658</v>
      </c>
    </row>
    <row r="22" spans="1:3" ht="13.5">
      <c r="A22" t="s">
        <v>288</v>
      </c>
      <c r="B22">
        <v>7</v>
      </c>
      <c r="C22" t="s">
        <v>658</v>
      </c>
    </row>
    <row r="23" spans="1:3" ht="13.5">
      <c r="A23" t="s">
        <v>289</v>
      </c>
      <c r="B23">
        <v>10</v>
      </c>
      <c r="C23" t="s">
        <v>658</v>
      </c>
    </row>
    <row r="24" spans="1:3" ht="13.5">
      <c r="A24" t="s">
        <v>290</v>
      </c>
      <c r="B24">
        <v>3</v>
      </c>
      <c r="C24" t="s">
        <v>658</v>
      </c>
    </row>
    <row r="25" spans="1:3" ht="13.5">
      <c r="A25" t="s">
        <v>292</v>
      </c>
      <c r="B25">
        <v>4</v>
      </c>
      <c r="C25" t="s">
        <v>658</v>
      </c>
    </row>
    <row r="26" spans="1:3" ht="13.5">
      <c r="A26" t="s">
        <v>293</v>
      </c>
      <c r="B26">
        <v>5</v>
      </c>
      <c r="C26" t="s">
        <v>658</v>
      </c>
    </row>
    <row r="27" spans="1:3" ht="13.5">
      <c r="A27" t="s">
        <v>294</v>
      </c>
      <c r="B27">
        <v>10</v>
      </c>
      <c r="C27" t="s">
        <v>658</v>
      </c>
    </row>
    <row r="28" spans="1:3" ht="13.5">
      <c r="A28" t="s">
        <v>295</v>
      </c>
      <c r="B28">
        <v>6</v>
      </c>
      <c r="C28" t="s">
        <v>658</v>
      </c>
    </row>
    <row r="29" spans="1:3" ht="13.5">
      <c r="A29" t="s">
        <v>296</v>
      </c>
      <c r="B29">
        <v>8</v>
      </c>
      <c r="C29" t="s">
        <v>658</v>
      </c>
    </row>
    <row r="30" spans="1:3" ht="13.5">
      <c r="A30" t="s">
        <v>545</v>
      </c>
      <c r="B30">
        <v>14</v>
      </c>
      <c r="C30" t="s">
        <v>658</v>
      </c>
    </row>
    <row r="31" spans="1:3" ht="13.5">
      <c r="A31" t="s">
        <v>544</v>
      </c>
      <c r="B31">
        <v>14</v>
      </c>
      <c r="C31" t="s">
        <v>658</v>
      </c>
    </row>
    <row r="32" spans="1:3" ht="13.5">
      <c r="A32" t="s">
        <v>297</v>
      </c>
      <c r="B32">
        <v>9</v>
      </c>
      <c r="C32" t="s">
        <v>658</v>
      </c>
    </row>
    <row r="33" spans="1:3" ht="13.5">
      <c r="A33" t="s">
        <v>298</v>
      </c>
      <c r="B33">
        <v>9</v>
      </c>
      <c r="C33" t="s">
        <v>658</v>
      </c>
    </row>
    <row r="34" spans="1:3" ht="13.5">
      <c r="A34" t="s">
        <v>299</v>
      </c>
      <c r="B34">
        <v>3</v>
      </c>
      <c r="C34" t="s">
        <v>658</v>
      </c>
    </row>
    <row r="35" spans="1:3" ht="13.5">
      <c r="A35" t="s">
        <v>301</v>
      </c>
      <c r="B35">
        <v>3</v>
      </c>
      <c r="C35" t="s">
        <v>658</v>
      </c>
    </row>
    <row r="36" spans="1:3" ht="13.5">
      <c r="A36" t="s">
        <v>302</v>
      </c>
      <c r="B36">
        <v>6</v>
      </c>
      <c r="C36" t="s">
        <v>658</v>
      </c>
    </row>
    <row r="37" spans="1:3" ht="13.5">
      <c r="A37" t="s">
        <v>303</v>
      </c>
      <c r="B37">
        <v>6</v>
      </c>
      <c r="C37" t="s">
        <v>658</v>
      </c>
    </row>
    <row r="38" spans="1:3" ht="13.5">
      <c r="A38" t="s">
        <v>304</v>
      </c>
      <c r="B38">
        <v>10</v>
      </c>
      <c r="C38" t="s">
        <v>658</v>
      </c>
    </row>
    <row r="39" spans="1:3" ht="13.5">
      <c r="A39" t="s">
        <v>306</v>
      </c>
      <c r="B39">
        <v>5</v>
      </c>
      <c r="C39" t="s">
        <v>658</v>
      </c>
    </row>
    <row r="40" spans="1:3" ht="13.5">
      <c r="A40" t="s">
        <v>307</v>
      </c>
      <c r="B40">
        <v>7</v>
      </c>
      <c r="C40" t="s">
        <v>658</v>
      </c>
    </row>
    <row r="41" spans="1:3" ht="13.5">
      <c r="A41" t="s">
        <v>308</v>
      </c>
      <c r="B41">
        <v>10</v>
      </c>
      <c r="C41" t="s">
        <v>658</v>
      </c>
    </row>
    <row r="42" spans="1:3" ht="13.5">
      <c r="A42" t="s">
        <v>309</v>
      </c>
      <c r="B42">
        <v>4</v>
      </c>
      <c r="C42" t="s">
        <v>658</v>
      </c>
    </row>
    <row r="43" spans="1:3" ht="13.5">
      <c r="A43" t="s">
        <v>310</v>
      </c>
      <c r="B43">
        <v>1</v>
      </c>
      <c r="C43" t="s">
        <v>658</v>
      </c>
    </row>
    <row r="44" spans="1:3" ht="13.5">
      <c r="A44" t="s">
        <v>311</v>
      </c>
      <c r="B44">
        <v>5</v>
      </c>
      <c r="C44" t="s">
        <v>658</v>
      </c>
    </row>
    <row r="45" spans="1:3" ht="13.5">
      <c r="A45" t="s">
        <v>312</v>
      </c>
      <c r="B45">
        <v>12</v>
      </c>
      <c r="C45" t="s">
        <v>658</v>
      </c>
    </row>
    <row r="46" spans="1:3" ht="13.5">
      <c r="A46" t="s">
        <v>313</v>
      </c>
      <c r="B46">
        <v>11</v>
      </c>
      <c r="C46" t="s">
        <v>658</v>
      </c>
    </row>
    <row r="47" spans="1:3" ht="13.5">
      <c r="A47" t="s">
        <v>314</v>
      </c>
      <c r="B47">
        <v>6</v>
      </c>
      <c r="C47" t="s">
        <v>658</v>
      </c>
    </row>
    <row r="48" spans="1:3" ht="13.5">
      <c r="A48" t="s">
        <v>315</v>
      </c>
      <c r="B48">
        <v>8</v>
      </c>
      <c r="C48" t="s">
        <v>658</v>
      </c>
    </row>
    <row r="49" spans="1:3" ht="13.5">
      <c r="A49" t="s">
        <v>316</v>
      </c>
      <c r="B49">
        <v>14</v>
      </c>
      <c r="C49" t="s">
        <v>658</v>
      </c>
    </row>
    <row r="50" spans="1:3" ht="13.5">
      <c r="A50" t="s">
        <v>317</v>
      </c>
      <c r="B50">
        <v>2</v>
      </c>
      <c r="C50" t="s">
        <v>659</v>
      </c>
    </row>
    <row r="51" spans="1:3" ht="13.5">
      <c r="A51" t="s">
        <v>318</v>
      </c>
      <c r="B51">
        <v>5</v>
      </c>
      <c r="C51" t="s">
        <v>659</v>
      </c>
    </row>
    <row r="52" spans="1:3" ht="13.5">
      <c r="A52" t="s">
        <v>319</v>
      </c>
      <c r="B52">
        <v>2</v>
      </c>
      <c r="C52" t="s">
        <v>659</v>
      </c>
    </row>
    <row r="53" spans="1:3" ht="13.5">
      <c r="A53" t="s">
        <v>320</v>
      </c>
      <c r="B53">
        <v>10</v>
      </c>
      <c r="C53" t="s">
        <v>659</v>
      </c>
    </row>
    <row r="54" spans="1:3" ht="13.5">
      <c r="A54" t="s">
        <v>321</v>
      </c>
      <c r="B54">
        <v>12</v>
      </c>
      <c r="C54" t="s">
        <v>659</v>
      </c>
    </row>
    <row r="55" spans="1:3" ht="13.5">
      <c r="A55" t="s">
        <v>322</v>
      </c>
      <c r="B55">
        <v>4</v>
      </c>
      <c r="C55" t="s">
        <v>659</v>
      </c>
    </row>
    <row r="56" spans="1:3" ht="13.5">
      <c r="A56" t="s">
        <v>323</v>
      </c>
      <c r="B56">
        <v>10</v>
      </c>
      <c r="C56" t="s">
        <v>659</v>
      </c>
    </row>
    <row r="57" spans="1:3" ht="13.5">
      <c r="A57" t="s">
        <v>324</v>
      </c>
      <c r="B57">
        <v>6</v>
      </c>
      <c r="C57" t="s">
        <v>659</v>
      </c>
    </row>
    <row r="58" spans="1:3" ht="13.5">
      <c r="A58" t="s">
        <v>325</v>
      </c>
      <c r="B58">
        <v>12</v>
      </c>
      <c r="C58" t="s">
        <v>659</v>
      </c>
    </row>
    <row r="59" spans="1:3" ht="13.5">
      <c r="A59" t="s">
        <v>326</v>
      </c>
      <c r="B59">
        <v>3</v>
      </c>
      <c r="C59" t="s">
        <v>659</v>
      </c>
    </row>
    <row r="60" spans="1:3" ht="13.5">
      <c r="A60" t="s">
        <v>327</v>
      </c>
      <c r="B60">
        <v>10</v>
      </c>
      <c r="C60" t="s">
        <v>659</v>
      </c>
    </row>
    <row r="61" spans="1:3" ht="13.5">
      <c r="A61" t="s">
        <v>328</v>
      </c>
      <c r="B61">
        <v>3</v>
      </c>
      <c r="C61" t="s">
        <v>659</v>
      </c>
    </row>
    <row r="62" spans="1:3" ht="13.5">
      <c r="A62" t="s">
        <v>329</v>
      </c>
      <c r="B62">
        <v>5</v>
      </c>
      <c r="C62" t="s">
        <v>658</v>
      </c>
    </row>
    <row r="63" spans="1:3" ht="13.5">
      <c r="A63" t="s">
        <v>553</v>
      </c>
      <c r="B63">
        <v>7</v>
      </c>
      <c r="C63" t="s">
        <v>659</v>
      </c>
    </row>
    <row r="64" spans="1:3" ht="13.5">
      <c r="A64" t="s">
        <v>330</v>
      </c>
      <c r="B64">
        <v>14</v>
      </c>
      <c r="C64" t="s">
        <v>659</v>
      </c>
    </row>
    <row r="65" spans="1:3" ht="13.5">
      <c r="A65" t="s">
        <v>543</v>
      </c>
      <c r="B65">
        <v>14</v>
      </c>
      <c r="C65" t="s">
        <v>659</v>
      </c>
    </row>
    <row r="66" spans="1:3" ht="13.5">
      <c r="A66" t="s">
        <v>331</v>
      </c>
      <c r="B66">
        <v>5</v>
      </c>
      <c r="C66" t="s">
        <v>659</v>
      </c>
    </row>
    <row r="67" spans="1:3" ht="13.5">
      <c r="A67" t="s">
        <v>332</v>
      </c>
      <c r="B67">
        <v>5</v>
      </c>
      <c r="C67" t="s">
        <v>659</v>
      </c>
    </row>
    <row r="68" spans="1:3" ht="13.5">
      <c r="A68" t="s">
        <v>333</v>
      </c>
      <c r="B68">
        <v>9</v>
      </c>
      <c r="C68" t="s">
        <v>659</v>
      </c>
    </row>
    <row r="69" spans="1:3" ht="13.5">
      <c r="A69" t="s">
        <v>334</v>
      </c>
      <c r="B69">
        <v>9</v>
      </c>
      <c r="C69" t="s">
        <v>659</v>
      </c>
    </row>
    <row r="70" spans="1:3" ht="13.5">
      <c r="A70" t="s">
        <v>335</v>
      </c>
      <c r="B70">
        <v>4</v>
      </c>
      <c r="C70" t="s">
        <v>658</v>
      </c>
    </row>
    <row r="71" spans="1:3" ht="13.5">
      <c r="A71" t="s">
        <v>336</v>
      </c>
      <c r="B71">
        <v>12</v>
      </c>
      <c r="C71" t="s">
        <v>659</v>
      </c>
    </row>
    <row r="72" spans="1:3" ht="13.5">
      <c r="A72" t="s">
        <v>337</v>
      </c>
      <c r="B72">
        <v>12</v>
      </c>
      <c r="C72" t="s">
        <v>658</v>
      </c>
    </row>
    <row r="73" spans="1:3" ht="13.5">
      <c r="A73" t="s">
        <v>338</v>
      </c>
      <c r="B73">
        <v>10</v>
      </c>
      <c r="C73" t="s">
        <v>659</v>
      </c>
    </row>
    <row r="74" spans="1:3" ht="13.5">
      <c r="A74" t="s">
        <v>339</v>
      </c>
      <c r="B74">
        <v>3</v>
      </c>
      <c r="C74" t="s">
        <v>659</v>
      </c>
    </row>
    <row r="75" spans="1:3" ht="13.5">
      <c r="A75" t="s">
        <v>340</v>
      </c>
      <c r="B75">
        <v>8</v>
      </c>
      <c r="C75" t="s">
        <v>659</v>
      </c>
    </row>
    <row r="76" spans="1:3" ht="13.5">
      <c r="A76" t="s">
        <v>341</v>
      </c>
      <c r="B76">
        <v>8</v>
      </c>
      <c r="C76" t="s">
        <v>659</v>
      </c>
    </row>
    <row r="77" spans="1:3" ht="13.5">
      <c r="A77" t="s">
        <v>342</v>
      </c>
      <c r="B77">
        <v>6</v>
      </c>
      <c r="C77" t="s">
        <v>659</v>
      </c>
    </row>
    <row r="78" spans="1:3" ht="13.5">
      <c r="A78" t="s">
        <v>344</v>
      </c>
      <c r="B78">
        <v>12</v>
      </c>
      <c r="C78" t="s">
        <v>658</v>
      </c>
    </row>
    <row r="79" spans="1:3" ht="13.5">
      <c r="A79" t="s">
        <v>345</v>
      </c>
      <c r="B79">
        <v>14</v>
      </c>
      <c r="C79" t="s">
        <v>658</v>
      </c>
    </row>
    <row r="80" spans="1:3" ht="13.5">
      <c r="A80" t="s">
        <v>346</v>
      </c>
      <c r="B80">
        <v>16</v>
      </c>
      <c r="C80" t="s">
        <v>659</v>
      </c>
    </row>
    <row r="81" spans="1:3" ht="13.5">
      <c r="A81" t="s">
        <v>347</v>
      </c>
      <c r="B81">
        <v>16</v>
      </c>
      <c r="C81" t="s">
        <v>659</v>
      </c>
    </row>
    <row r="82" spans="1:3" ht="13.5">
      <c r="A82" t="s">
        <v>348</v>
      </c>
      <c r="B82">
        <v>3</v>
      </c>
      <c r="C82" t="s">
        <v>658</v>
      </c>
    </row>
    <row r="83" spans="1:3" ht="13.5">
      <c r="A83" t="s">
        <v>349</v>
      </c>
      <c r="B83">
        <v>3</v>
      </c>
      <c r="C83" t="s">
        <v>658</v>
      </c>
    </row>
    <row r="84" spans="1:3" ht="13.5">
      <c r="A84" t="s">
        <v>350</v>
      </c>
      <c r="B84">
        <v>5</v>
      </c>
      <c r="C84" t="s">
        <v>658</v>
      </c>
    </row>
    <row r="85" spans="1:3" ht="13.5">
      <c r="A85" t="s">
        <v>351</v>
      </c>
      <c r="B85">
        <v>5</v>
      </c>
      <c r="C85" t="s">
        <v>658</v>
      </c>
    </row>
    <row r="86" spans="1:3" ht="13.5">
      <c r="A86" t="s">
        <v>352</v>
      </c>
      <c r="B86">
        <v>8</v>
      </c>
      <c r="C86" t="s">
        <v>658</v>
      </c>
    </row>
    <row r="87" spans="1:3" ht="13.5">
      <c r="A87" t="s">
        <v>353</v>
      </c>
      <c r="B87">
        <v>3</v>
      </c>
      <c r="C87" t="s">
        <v>658</v>
      </c>
    </row>
    <row r="88" spans="1:3" ht="13.5">
      <c r="A88" t="s">
        <v>354</v>
      </c>
      <c r="B88">
        <v>22</v>
      </c>
      <c r="C88" t="s">
        <v>658</v>
      </c>
    </row>
    <row r="89" spans="1:3" ht="13.5">
      <c r="A89" t="s">
        <v>355</v>
      </c>
      <c r="B89">
        <v>10</v>
      </c>
      <c r="C89" t="s">
        <v>658</v>
      </c>
    </row>
    <row r="90" spans="1:3" ht="13.5">
      <c r="A90" t="s">
        <v>356</v>
      </c>
      <c r="B90">
        <v>12</v>
      </c>
      <c r="C90" t="s">
        <v>658</v>
      </c>
    </row>
    <row r="91" spans="1:3" ht="13.5">
      <c r="A91" t="s">
        <v>357</v>
      </c>
      <c r="B91">
        <v>13</v>
      </c>
      <c r="C91" t="s">
        <v>658</v>
      </c>
    </row>
    <row r="92" spans="1:3" ht="13.5">
      <c r="A92" t="s">
        <v>358</v>
      </c>
      <c r="B92">
        <v>18</v>
      </c>
      <c r="C92" t="s">
        <v>658</v>
      </c>
    </row>
    <row r="93" spans="1:3" ht="13.5">
      <c r="A93" t="s">
        <v>359</v>
      </c>
      <c r="B93">
        <v>1</v>
      </c>
      <c r="C93" t="s">
        <v>658</v>
      </c>
    </row>
    <row r="94" spans="1:3" ht="13.5">
      <c r="A94" t="s">
        <v>360</v>
      </c>
      <c r="B94">
        <v>10</v>
      </c>
      <c r="C94" t="s">
        <v>658</v>
      </c>
    </row>
    <row r="95" spans="1:3" ht="13.5">
      <c r="A95" t="s">
        <v>361</v>
      </c>
      <c r="B95">
        <v>22</v>
      </c>
      <c r="C95" t="s">
        <v>658</v>
      </c>
    </row>
    <row r="96" spans="1:3" ht="13.5">
      <c r="A96" t="s">
        <v>362</v>
      </c>
      <c r="B96">
        <v>13</v>
      </c>
      <c r="C96" t="s">
        <v>659</v>
      </c>
    </row>
    <row r="97" spans="1:3" ht="13.5">
      <c r="A97" t="s">
        <v>363</v>
      </c>
      <c r="B97">
        <v>9</v>
      </c>
      <c r="C97" t="s">
        <v>659</v>
      </c>
    </row>
    <row r="98" spans="1:3" ht="13.5">
      <c r="A98" t="s">
        <v>364</v>
      </c>
      <c r="B98">
        <v>1</v>
      </c>
      <c r="C98" t="s">
        <v>659</v>
      </c>
    </row>
    <row r="99" spans="1:3" ht="13.5">
      <c r="A99" t="s">
        <v>365</v>
      </c>
      <c r="B99">
        <v>1</v>
      </c>
      <c r="C99" t="s">
        <v>659</v>
      </c>
    </row>
    <row r="100" spans="1:3" ht="13.5">
      <c r="A100" t="s">
        <v>366</v>
      </c>
      <c r="B100">
        <v>6</v>
      </c>
      <c r="C100" t="s">
        <v>658</v>
      </c>
    </row>
    <row r="101" spans="1:3" ht="13.5">
      <c r="A101" t="s">
        <v>367</v>
      </c>
      <c r="B101">
        <v>12</v>
      </c>
      <c r="C101" t="s">
        <v>658</v>
      </c>
    </row>
    <row r="102" spans="1:3" ht="13.5">
      <c r="A102" t="s">
        <v>368</v>
      </c>
      <c r="B102">
        <v>5</v>
      </c>
      <c r="C102" t="s">
        <v>658</v>
      </c>
    </row>
    <row r="103" spans="1:3" ht="13.5">
      <c r="A103" t="s">
        <v>369</v>
      </c>
      <c r="B103">
        <v>6</v>
      </c>
      <c r="C103" t="s">
        <v>658</v>
      </c>
    </row>
    <row r="104" spans="1:3" ht="13.5">
      <c r="A104" t="s">
        <v>370</v>
      </c>
      <c r="B104">
        <v>12</v>
      </c>
      <c r="C104" t="s">
        <v>658</v>
      </c>
    </row>
    <row r="105" spans="1:3" ht="13.5">
      <c r="A105" t="s">
        <v>371</v>
      </c>
      <c r="B105">
        <v>18</v>
      </c>
      <c r="C105" t="s">
        <v>658</v>
      </c>
    </row>
    <row r="106" spans="1:3" ht="13.5">
      <c r="A106" t="s">
        <v>372</v>
      </c>
      <c r="B106">
        <v>7</v>
      </c>
      <c r="C106" t="s">
        <v>658</v>
      </c>
    </row>
    <row r="107" spans="1:3" ht="13.5">
      <c r="A107" t="s">
        <v>373</v>
      </c>
      <c r="B107">
        <v>10</v>
      </c>
      <c r="C107" t="s">
        <v>658</v>
      </c>
    </row>
    <row r="108" spans="1:3" ht="13.5">
      <c r="A108" t="s">
        <v>374</v>
      </c>
      <c r="B108">
        <v>12</v>
      </c>
      <c r="C108" t="s">
        <v>659</v>
      </c>
    </row>
    <row r="109" spans="1:3" ht="13.5">
      <c r="A109" t="s">
        <v>375</v>
      </c>
      <c r="B109">
        <v>4</v>
      </c>
      <c r="C109" t="s">
        <v>658</v>
      </c>
    </row>
    <row r="110" spans="1:3" ht="13.5">
      <c r="A110" t="s">
        <v>376</v>
      </c>
      <c r="B110">
        <v>4</v>
      </c>
      <c r="C110" t="s">
        <v>658</v>
      </c>
    </row>
    <row r="111" spans="1:3" ht="13.5">
      <c r="A111" t="s">
        <v>377</v>
      </c>
      <c r="B111">
        <v>22</v>
      </c>
      <c r="C111" t="s">
        <v>658</v>
      </c>
    </row>
    <row r="112" spans="1:3" ht="13.5">
      <c r="A112" t="s">
        <v>378</v>
      </c>
      <c r="B112">
        <v>12</v>
      </c>
      <c r="C112" t="s">
        <v>658</v>
      </c>
    </row>
    <row r="113" spans="1:3" ht="13.5">
      <c r="A113" t="s">
        <v>379</v>
      </c>
      <c r="B113">
        <v>14</v>
      </c>
      <c r="C113" t="s">
        <v>658</v>
      </c>
    </row>
    <row r="114" spans="1:3" ht="13.5">
      <c r="A114" t="s">
        <v>380</v>
      </c>
      <c r="B114">
        <v>3</v>
      </c>
      <c r="C114" t="s">
        <v>658</v>
      </c>
    </row>
    <row r="115" spans="1:3" ht="13.5">
      <c r="A115" t="s">
        <v>381</v>
      </c>
      <c r="B115">
        <v>12</v>
      </c>
      <c r="C115" t="s">
        <v>658</v>
      </c>
    </row>
    <row r="116" spans="1:3" ht="13.5">
      <c r="A116" t="s">
        <v>382</v>
      </c>
      <c r="B116">
        <v>3</v>
      </c>
      <c r="C116" t="s">
        <v>658</v>
      </c>
    </row>
    <row r="117" spans="1:3" ht="13.5">
      <c r="A117" t="s">
        <v>383</v>
      </c>
      <c r="B117">
        <v>6</v>
      </c>
      <c r="C117" t="s">
        <v>658</v>
      </c>
    </row>
    <row r="118" spans="1:3" ht="13.5">
      <c r="A118" t="s">
        <v>384</v>
      </c>
      <c r="B118">
        <v>10</v>
      </c>
      <c r="C118" t="s">
        <v>658</v>
      </c>
    </row>
    <row r="119" spans="1:3" ht="13.5">
      <c r="A119" t="s">
        <v>385</v>
      </c>
      <c r="B119">
        <v>14</v>
      </c>
      <c r="C119" t="s">
        <v>658</v>
      </c>
    </row>
    <row r="120" spans="1:3" ht="13.5">
      <c r="A120" t="s">
        <v>386</v>
      </c>
      <c r="B120">
        <v>16</v>
      </c>
      <c r="C120" t="s">
        <v>658</v>
      </c>
    </row>
    <row r="121" spans="1:3" ht="13.5">
      <c r="A121" t="s">
        <v>387</v>
      </c>
      <c r="B121">
        <v>3</v>
      </c>
      <c r="C121" t="s">
        <v>658</v>
      </c>
    </row>
    <row r="122" spans="1:3" ht="13.5">
      <c r="A122" t="s">
        <v>388</v>
      </c>
      <c r="B122">
        <v>3</v>
      </c>
      <c r="C122" t="s">
        <v>658</v>
      </c>
    </row>
    <row r="123" spans="1:3" ht="13.5">
      <c r="A123" t="s">
        <v>389</v>
      </c>
      <c r="B123">
        <v>12</v>
      </c>
      <c r="C123" t="s">
        <v>658</v>
      </c>
    </row>
    <row r="124" spans="1:3" ht="13.5">
      <c r="A124" t="s">
        <v>390</v>
      </c>
      <c r="B124">
        <v>12</v>
      </c>
      <c r="C124" t="s">
        <v>658</v>
      </c>
    </row>
    <row r="125" spans="1:3" ht="13.5">
      <c r="A125" t="s">
        <v>391</v>
      </c>
      <c r="B125">
        <v>4</v>
      </c>
      <c r="C125" t="s">
        <v>658</v>
      </c>
    </row>
    <row r="126" spans="1:3" ht="13.5">
      <c r="A126" t="s">
        <v>392</v>
      </c>
      <c r="B126">
        <v>7</v>
      </c>
      <c r="C126" t="s">
        <v>658</v>
      </c>
    </row>
    <row r="127" spans="1:3" ht="13.5">
      <c r="A127" t="s">
        <v>393</v>
      </c>
      <c r="B127">
        <v>10</v>
      </c>
      <c r="C127" t="s">
        <v>658</v>
      </c>
    </row>
    <row r="128" spans="1:3" ht="13.5">
      <c r="A128" t="s">
        <v>394</v>
      </c>
      <c r="B128">
        <v>8</v>
      </c>
      <c r="C128" t="s">
        <v>658</v>
      </c>
    </row>
    <row r="129" spans="1:3" ht="13.5">
      <c r="A129" t="s">
        <v>395</v>
      </c>
      <c r="B129">
        <v>9</v>
      </c>
      <c r="C129" t="s">
        <v>658</v>
      </c>
    </row>
    <row r="130" spans="1:3" ht="13.5">
      <c r="A130" t="s">
        <v>396</v>
      </c>
      <c r="B130">
        <v>1</v>
      </c>
      <c r="C130" t="s">
        <v>658</v>
      </c>
    </row>
    <row r="131" spans="1:3" ht="13.5">
      <c r="A131" t="s">
        <v>397</v>
      </c>
      <c r="B131">
        <v>3</v>
      </c>
      <c r="C131" t="s">
        <v>658</v>
      </c>
    </row>
    <row r="132" spans="1:3" ht="13.5">
      <c r="A132" t="s">
        <v>398</v>
      </c>
      <c r="B132">
        <v>12</v>
      </c>
      <c r="C132" t="s">
        <v>658</v>
      </c>
    </row>
    <row r="133" spans="1:3" ht="13.5">
      <c r="A133" t="s">
        <v>399</v>
      </c>
      <c r="B133">
        <v>16</v>
      </c>
      <c r="C133" t="s">
        <v>658</v>
      </c>
    </row>
    <row r="134" spans="1:3" ht="13.5">
      <c r="A134" t="s">
        <v>400</v>
      </c>
      <c r="B134">
        <v>5</v>
      </c>
      <c r="C134" t="s">
        <v>658</v>
      </c>
    </row>
    <row r="135" spans="1:3" ht="13.5">
      <c r="A135" t="s">
        <v>401</v>
      </c>
      <c r="B135">
        <v>6</v>
      </c>
      <c r="C135" t="s">
        <v>658</v>
      </c>
    </row>
    <row r="136" spans="1:3" ht="13.5">
      <c r="A136" t="s">
        <v>402</v>
      </c>
      <c r="B136">
        <v>8</v>
      </c>
      <c r="C136" t="s">
        <v>658</v>
      </c>
    </row>
    <row r="137" spans="1:3" ht="13.5">
      <c r="A137" t="s">
        <v>403</v>
      </c>
      <c r="B137">
        <v>10</v>
      </c>
      <c r="C137" t="s">
        <v>658</v>
      </c>
    </row>
    <row r="138" spans="1:3" ht="13.5">
      <c r="A138" t="s">
        <v>404</v>
      </c>
      <c r="B138">
        <v>16</v>
      </c>
      <c r="C138" t="s">
        <v>658</v>
      </c>
    </row>
    <row r="139" spans="1:3" ht="13.5">
      <c r="A139" t="s">
        <v>405</v>
      </c>
      <c r="B139">
        <v>11</v>
      </c>
      <c r="C139" t="s">
        <v>658</v>
      </c>
    </row>
    <row r="140" spans="1:3" ht="13.5">
      <c r="A140" t="s">
        <v>406</v>
      </c>
      <c r="B140">
        <v>8</v>
      </c>
      <c r="C140" t="s">
        <v>658</v>
      </c>
    </row>
    <row r="141" spans="1:3" ht="13.5">
      <c r="A141" t="s">
        <v>407</v>
      </c>
      <c r="B141">
        <v>9</v>
      </c>
      <c r="C141" t="s">
        <v>658</v>
      </c>
    </row>
    <row r="142" spans="1:3" ht="13.5">
      <c r="A142" t="s">
        <v>408</v>
      </c>
      <c r="B142">
        <v>1</v>
      </c>
      <c r="C142" t="s">
        <v>658</v>
      </c>
    </row>
    <row r="143" spans="1:3" ht="13.5">
      <c r="A143" t="s">
        <v>409</v>
      </c>
      <c r="B143">
        <v>4</v>
      </c>
      <c r="C143" t="s">
        <v>658</v>
      </c>
    </row>
    <row r="144" spans="1:3" ht="13.5">
      <c r="A144" t="s">
        <v>410</v>
      </c>
      <c r="B144">
        <v>3</v>
      </c>
      <c r="C144" t="s">
        <v>658</v>
      </c>
    </row>
    <row r="145" spans="1:3" ht="13.5">
      <c r="A145" t="s">
        <v>411</v>
      </c>
      <c r="B145">
        <v>12</v>
      </c>
      <c r="C145" t="s">
        <v>658</v>
      </c>
    </row>
    <row r="146" spans="1:3" ht="13.5">
      <c r="A146" t="s">
        <v>412</v>
      </c>
      <c r="B146">
        <v>3</v>
      </c>
      <c r="C146" t="s">
        <v>658</v>
      </c>
    </row>
    <row r="147" spans="1:3" ht="13.5">
      <c r="A147" t="s">
        <v>413</v>
      </c>
      <c r="B147">
        <v>8</v>
      </c>
      <c r="C147" t="s">
        <v>658</v>
      </c>
    </row>
    <row r="148" spans="1:3" ht="13.5">
      <c r="A148" t="s">
        <v>414</v>
      </c>
      <c r="B148">
        <v>14</v>
      </c>
      <c r="C148" t="s">
        <v>658</v>
      </c>
    </row>
    <row r="149" spans="1:3" ht="13.5">
      <c r="A149" t="s">
        <v>415</v>
      </c>
      <c r="B149">
        <v>3</v>
      </c>
      <c r="C149" t="s">
        <v>658</v>
      </c>
    </row>
    <row r="150" spans="1:3" ht="13.5">
      <c r="A150" t="s">
        <v>416</v>
      </c>
      <c r="B150">
        <v>6</v>
      </c>
      <c r="C150" t="s">
        <v>658</v>
      </c>
    </row>
    <row r="151" spans="1:3" ht="13.5">
      <c r="A151" t="s">
        <v>417</v>
      </c>
      <c r="B151">
        <v>7</v>
      </c>
      <c r="C151" t="s">
        <v>658</v>
      </c>
    </row>
    <row r="152" spans="1:3" ht="13.5">
      <c r="A152" t="s">
        <v>418</v>
      </c>
      <c r="B152">
        <v>16</v>
      </c>
      <c r="C152" t="s">
        <v>658</v>
      </c>
    </row>
    <row r="153" spans="1:3" ht="13.5">
      <c r="A153" t="s">
        <v>419</v>
      </c>
      <c r="B153">
        <v>4</v>
      </c>
      <c r="C153" t="s">
        <v>659</v>
      </c>
    </row>
    <row r="154" spans="1:3" ht="13.5">
      <c r="A154" t="s">
        <v>420</v>
      </c>
      <c r="B154">
        <v>12</v>
      </c>
      <c r="C154" t="s">
        <v>659</v>
      </c>
    </row>
    <row r="155" spans="1:3" ht="13.5">
      <c r="A155" t="s">
        <v>421</v>
      </c>
      <c r="B155">
        <v>8</v>
      </c>
      <c r="C155" t="s">
        <v>659</v>
      </c>
    </row>
    <row r="156" spans="1:3" ht="13.5">
      <c r="A156" t="s">
        <v>422</v>
      </c>
      <c r="B156">
        <v>20</v>
      </c>
      <c r="C156" t="s">
        <v>659</v>
      </c>
    </row>
    <row r="157" spans="1:3" ht="13.5">
      <c r="A157" t="s">
        <v>423</v>
      </c>
      <c r="B157">
        <v>5</v>
      </c>
      <c r="C157" t="s">
        <v>658</v>
      </c>
    </row>
    <row r="158" spans="1:3" ht="13.5">
      <c r="A158" t="s">
        <v>184</v>
      </c>
      <c r="B158">
        <v>4</v>
      </c>
      <c r="C158" t="s">
        <v>658</v>
      </c>
    </row>
    <row r="159" spans="1:3" ht="13.5">
      <c r="A159" t="s">
        <v>424</v>
      </c>
      <c r="B159">
        <v>8</v>
      </c>
      <c r="C159" t="s">
        <v>658</v>
      </c>
    </row>
    <row r="160" spans="1:3" ht="13.5">
      <c r="A160" t="s">
        <v>425</v>
      </c>
      <c r="B160">
        <v>16</v>
      </c>
      <c r="C160" t="s">
        <v>658</v>
      </c>
    </row>
    <row r="161" spans="1:3" ht="13.5">
      <c r="A161" t="s">
        <v>426</v>
      </c>
      <c r="B161">
        <v>16</v>
      </c>
      <c r="C161" t="s">
        <v>658</v>
      </c>
    </row>
    <row r="162" spans="1:3" ht="13.5">
      <c r="A162" t="s">
        <v>427</v>
      </c>
      <c r="B162">
        <v>5</v>
      </c>
      <c r="C162" t="s">
        <v>658</v>
      </c>
    </row>
    <row r="163" spans="1:3" ht="13.5">
      <c r="A163" t="s">
        <v>428</v>
      </c>
      <c r="B163">
        <v>5</v>
      </c>
      <c r="C163" t="s">
        <v>658</v>
      </c>
    </row>
    <row r="164" spans="1:3" ht="13.5">
      <c r="A164" t="s">
        <v>429</v>
      </c>
      <c r="B164">
        <v>8</v>
      </c>
      <c r="C164" t="s">
        <v>658</v>
      </c>
    </row>
    <row r="165" spans="1:3" ht="13.5">
      <c r="A165" t="s">
        <v>430</v>
      </c>
      <c r="B165">
        <v>3</v>
      </c>
      <c r="C165" t="s">
        <v>658</v>
      </c>
    </row>
    <row r="166" spans="1:3" ht="13.5">
      <c r="A166" t="s">
        <v>431</v>
      </c>
      <c r="B166">
        <v>4</v>
      </c>
      <c r="C166" t="s">
        <v>658</v>
      </c>
    </row>
    <row r="167" spans="1:3" ht="13.5">
      <c r="A167" t="s">
        <v>432</v>
      </c>
      <c r="B167">
        <v>10</v>
      </c>
      <c r="C167" t="s">
        <v>658</v>
      </c>
    </row>
    <row r="168" spans="1:3" ht="13.5">
      <c r="A168" t="s">
        <v>433</v>
      </c>
      <c r="B168">
        <v>12</v>
      </c>
      <c r="C168" t="s">
        <v>658</v>
      </c>
    </row>
    <row r="169" spans="1:3" ht="13.5">
      <c r="A169" t="s">
        <v>434</v>
      </c>
      <c r="B169">
        <v>12</v>
      </c>
      <c r="C169" t="s">
        <v>658</v>
      </c>
    </row>
    <row r="170" spans="1:3" ht="13.5">
      <c r="A170" t="s">
        <v>435</v>
      </c>
      <c r="B170">
        <v>12</v>
      </c>
      <c r="C170" t="s">
        <v>658</v>
      </c>
    </row>
    <row r="171" spans="1:3" ht="13.5">
      <c r="A171" t="s">
        <v>436</v>
      </c>
      <c r="B171">
        <v>2</v>
      </c>
      <c r="C171" t="s">
        <v>658</v>
      </c>
    </row>
    <row r="172" spans="1:3" ht="13.5">
      <c r="A172" t="s">
        <v>437</v>
      </c>
      <c r="B172">
        <v>4</v>
      </c>
      <c r="C172" t="s">
        <v>658</v>
      </c>
    </row>
    <row r="173" spans="1:3" ht="13.5">
      <c r="A173" t="s">
        <v>438</v>
      </c>
      <c r="B173">
        <v>3</v>
      </c>
      <c r="C173" t="s">
        <v>658</v>
      </c>
    </row>
    <row r="174" spans="1:3" ht="13.5">
      <c r="A174" t="s">
        <v>439</v>
      </c>
      <c r="B174">
        <v>4</v>
      </c>
      <c r="C174" t="s">
        <v>658</v>
      </c>
    </row>
    <row r="175" spans="1:3" ht="13.5">
      <c r="A175" t="s">
        <v>440</v>
      </c>
      <c r="B175">
        <v>4</v>
      </c>
      <c r="C175" t="s">
        <v>658</v>
      </c>
    </row>
    <row r="176" spans="1:3" ht="13.5">
      <c r="A176" t="s">
        <v>441</v>
      </c>
      <c r="B176">
        <v>20</v>
      </c>
      <c r="C176" t="s">
        <v>658</v>
      </c>
    </row>
    <row r="177" spans="1:3" ht="13.5">
      <c r="A177" t="s">
        <v>442</v>
      </c>
      <c r="B177">
        <v>10</v>
      </c>
      <c r="C177" t="s">
        <v>658</v>
      </c>
    </row>
    <row r="178" spans="1:3" ht="13.5">
      <c r="A178" t="s">
        <v>443</v>
      </c>
      <c r="B178">
        <v>32</v>
      </c>
      <c r="C178" t="s">
        <v>658</v>
      </c>
    </row>
    <row r="179" spans="1:3" ht="13.5">
      <c r="A179" t="s">
        <v>444</v>
      </c>
      <c r="B179">
        <v>32</v>
      </c>
      <c r="C179" t="s">
        <v>658</v>
      </c>
    </row>
    <row r="180" spans="1:3" ht="13.5">
      <c r="A180" t="s">
        <v>445</v>
      </c>
      <c r="B180">
        <v>48</v>
      </c>
      <c r="C180" t="s">
        <v>658</v>
      </c>
    </row>
    <row r="181" spans="1:3" ht="13.5">
      <c r="A181" t="s">
        <v>446</v>
      </c>
      <c r="B181">
        <v>24</v>
      </c>
      <c r="C181" t="s">
        <v>658</v>
      </c>
    </row>
    <row r="182" spans="1:3" ht="13.5">
      <c r="A182" t="s">
        <v>447</v>
      </c>
      <c r="B182">
        <v>64</v>
      </c>
      <c r="C182" t="s">
        <v>658</v>
      </c>
    </row>
    <row r="183" spans="1:3" ht="13.5">
      <c r="A183" t="s">
        <v>448</v>
      </c>
      <c r="B183">
        <v>32</v>
      </c>
      <c r="C183" t="s">
        <v>658</v>
      </c>
    </row>
    <row r="184" spans="1:3" ht="13.5">
      <c r="A184" t="s">
        <v>449</v>
      </c>
      <c r="B184">
        <v>48</v>
      </c>
      <c r="C184" t="s">
        <v>658</v>
      </c>
    </row>
    <row r="185" spans="1:3" ht="13.5">
      <c r="A185" t="s">
        <v>450</v>
      </c>
      <c r="B185">
        <v>64</v>
      </c>
      <c r="C185" t="s">
        <v>658</v>
      </c>
    </row>
    <row r="186" spans="1:3" ht="13.5">
      <c r="A186" t="s">
        <v>451</v>
      </c>
      <c r="B186">
        <v>16</v>
      </c>
      <c r="C186" t="s">
        <v>658</v>
      </c>
    </row>
    <row r="187" spans="1:3" ht="13.5">
      <c r="A187" t="s">
        <v>452</v>
      </c>
      <c r="B187">
        <v>32</v>
      </c>
      <c r="C187" t="s">
        <v>658</v>
      </c>
    </row>
    <row r="188" spans="1:3" ht="13.5">
      <c r="A188" t="s">
        <v>453</v>
      </c>
      <c r="B188">
        <v>8</v>
      </c>
      <c r="C188" t="s">
        <v>658</v>
      </c>
    </row>
    <row r="189" spans="1:3" ht="13.5">
      <c r="A189" t="s">
        <v>454</v>
      </c>
      <c r="B189">
        <v>24</v>
      </c>
      <c r="C189" t="s">
        <v>658</v>
      </c>
    </row>
    <row r="190" spans="1:3" ht="13.5">
      <c r="A190" t="s">
        <v>455</v>
      </c>
      <c r="B190">
        <v>128</v>
      </c>
      <c r="C190" t="s">
        <v>658</v>
      </c>
    </row>
    <row r="191" spans="1:3" ht="13.5">
      <c r="A191" t="s">
        <v>456</v>
      </c>
      <c r="B191">
        <v>128</v>
      </c>
      <c r="C191" t="s">
        <v>658</v>
      </c>
    </row>
    <row r="192" spans="1:3" ht="13.5">
      <c r="A192" t="s">
        <v>457</v>
      </c>
      <c r="B192">
        <v>64</v>
      </c>
      <c r="C192" t="s">
        <v>658</v>
      </c>
    </row>
    <row r="193" spans="1:3" ht="13.5">
      <c r="A193" t="s">
        <v>458</v>
      </c>
      <c r="B193">
        <v>128</v>
      </c>
      <c r="C193" t="s">
        <v>658</v>
      </c>
    </row>
    <row r="194" spans="1:3" ht="13.5">
      <c r="A194" t="s">
        <v>459</v>
      </c>
      <c r="B194">
        <v>12</v>
      </c>
      <c r="C194" t="s">
        <v>659</v>
      </c>
    </row>
    <row r="195" spans="1:3" ht="13.5">
      <c r="A195" t="s">
        <v>460</v>
      </c>
      <c r="B195">
        <v>12</v>
      </c>
      <c r="C195" t="s">
        <v>659</v>
      </c>
    </row>
    <row r="196" spans="1:3" ht="13.5">
      <c r="A196" t="s">
        <v>461</v>
      </c>
      <c r="B196">
        <v>24</v>
      </c>
      <c r="C196" t="s">
        <v>659</v>
      </c>
    </row>
    <row r="197" spans="1:3" ht="13.5">
      <c r="A197" t="s">
        <v>462</v>
      </c>
      <c r="B197">
        <v>12</v>
      </c>
      <c r="C197" t="s">
        <v>659</v>
      </c>
    </row>
    <row r="198" spans="1:3" ht="13.5">
      <c r="A198" t="s">
        <v>228</v>
      </c>
      <c r="B198">
        <v>16</v>
      </c>
      <c r="C198" t="s">
        <v>658</v>
      </c>
    </row>
    <row r="199" spans="1:3" ht="13.5">
      <c r="A199" t="s">
        <v>246</v>
      </c>
      <c r="B199">
        <v>14</v>
      </c>
      <c r="C199" t="s">
        <v>659</v>
      </c>
    </row>
    <row r="200" spans="1:3" ht="13.5">
      <c r="A200" t="s">
        <v>237</v>
      </c>
      <c r="B200">
        <v>15</v>
      </c>
      <c r="C200" t="s">
        <v>658</v>
      </c>
    </row>
    <row r="201" spans="1:3" ht="13.5">
      <c r="A201" t="s">
        <v>255</v>
      </c>
      <c r="B201">
        <v>14</v>
      </c>
      <c r="C201" t="s">
        <v>659</v>
      </c>
    </row>
    <row r="202" spans="1:3" ht="13.5">
      <c r="A202" t="s">
        <v>463</v>
      </c>
      <c r="B202">
        <v>1</v>
      </c>
      <c r="C202" t="s">
        <v>659</v>
      </c>
    </row>
    <row r="203" spans="1:3" ht="13.5">
      <c r="A203" t="s">
        <v>464</v>
      </c>
      <c r="B203">
        <v>8</v>
      </c>
      <c r="C203" t="s">
        <v>659</v>
      </c>
    </row>
    <row r="204" spans="1:3" ht="13.5">
      <c r="A204" t="s">
        <v>465</v>
      </c>
      <c r="B204">
        <v>9</v>
      </c>
      <c r="C204" t="s">
        <v>659</v>
      </c>
    </row>
    <row r="205" spans="1:3" ht="13.5">
      <c r="A205" t="s">
        <v>466</v>
      </c>
      <c r="B205">
        <v>2</v>
      </c>
      <c r="C205" t="s">
        <v>658</v>
      </c>
    </row>
    <row r="206" spans="1:3" ht="13.5">
      <c r="A206" t="s">
        <v>467</v>
      </c>
      <c r="B206">
        <v>10</v>
      </c>
      <c r="C206" t="s">
        <v>659</v>
      </c>
    </row>
    <row r="207" spans="1:3" ht="13.5">
      <c r="A207" t="s">
        <v>468</v>
      </c>
      <c r="B207">
        <v>20</v>
      </c>
      <c r="C207" t="s">
        <v>659</v>
      </c>
    </row>
    <row r="208" spans="1:3" ht="13.5">
      <c r="A208" t="s">
        <v>469</v>
      </c>
      <c r="B208">
        <v>20</v>
      </c>
      <c r="C208" t="s">
        <v>659</v>
      </c>
    </row>
    <row r="209" spans="1:3" ht="13.5">
      <c r="A209" t="s">
        <v>470</v>
      </c>
      <c r="B209">
        <v>18</v>
      </c>
      <c r="C209" t="s">
        <v>659</v>
      </c>
    </row>
    <row r="210" spans="1:3" ht="13.5">
      <c r="A210" t="s">
        <v>471</v>
      </c>
      <c r="B210">
        <v>4</v>
      </c>
      <c r="C210" t="s">
        <v>658</v>
      </c>
    </row>
    <row r="211" spans="1:3" ht="13.5">
      <c r="A211" t="s">
        <v>473</v>
      </c>
      <c r="B211">
        <v>6</v>
      </c>
      <c r="C211" t="s">
        <v>658</v>
      </c>
    </row>
    <row r="212" spans="1:3" ht="13.5">
      <c r="A212" t="s">
        <v>474</v>
      </c>
      <c r="B212">
        <v>10</v>
      </c>
      <c r="C212" t="s">
        <v>658</v>
      </c>
    </row>
    <row r="213" spans="1:3" ht="13.5">
      <c r="A213" t="s">
        <v>475</v>
      </c>
      <c r="B213">
        <v>12</v>
      </c>
      <c r="C213" t="s">
        <v>658</v>
      </c>
    </row>
    <row r="214" spans="1:3" ht="13.5">
      <c r="A214" t="s">
        <v>477</v>
      </c>
      <c r="B214">
        <v>2</v>
      </c>
      <c r="C214" t="s">
        <v>658</v>
      </c>
    </row>
    <row r="215" spans="1:3" ht="13.5">
      <c r="A215" t="s">
        <v>479</v>
      </c>
      <c r="B215">
        <v>3</v>
      </c>
      <c r="C215" t="s">
        <v>658</v>
      </c>
    </row>
    <row r="216" spans="1:3" ht="13.5">
      <c r="A216" t="s">
        <v>480</v>
      </c>
      <c r="B216">
        <v>7</v>
      </c>
      <c r="C216" t="s">
        <v>658</v>
      </c>
    </row>
    <row r="217" spans="1:3" ht="13.5">
      <c r="A217" t="s">
        <v>481</v>
      </c>
      <c r="B217">
        <v>12</v>
      </c>
      <c r="C217" t="s">
        <v>658</v>
      </c>
    </row>
    <row r="218" spans="1:3" ht="13.5">
      <c r="A218" t="s">
        <v>482</v>
      </c>
      <c r="B218">
        <v>8</v>
      </c>
      <c r="C218" t="s">
        <v>658</v>
      </c>
    </row>
    <row r="219" spans="1:3" ht="13.5">
      <c r="A219" t="s">
        <v>483</v>
      </c>
      <c r="B219">
        <v>7</v>
      </c>
      <c r="C219" t="s">
        <v>658</v>
      </c>
    </row>
    <row r="220" spans="1:3" ht="13.5">
      <c r="A220" t="s">
        <v>484</v>
      </c>
      <c r="B220">
        <v>5</v>
      </c>
      <c r="C220" t="s">
        <v>658</v>
      </c>
    </row>
    <row r="221" spans="1:3" ht="13.5">
      <c r="A221" t="s">
        <v>485</v>
      </c>
      <c r="B221">
        <v>20</v>
      </c>
      <c r="C221" t="s">
        <v>658</v>
      </c>
    </row>
    <row r="222" spans="1:3" ht="13.5">
      <c r="A222" t="s">
        <v>486</v>
      </c>
      <c r="B222">
        <v>5</v>
      </c>
      <c r="C222" t="s">
        <v>658</v>
      </c>
    </row>
    <row r="223" spans="1:3" ht="13.5">
      <c r="A223" t="s">
        <v>487</v>
      </c>
      <c r="B223">
        <v>12</v>
      </c>
      <c r="C223" t="s">
        <v>658</v>
      </c>
    </row>
    <row r="224" spans="1:3" ht="13.5">
      <c r="A224" t="s">
        <v>488</v>
      </c>
      <c r="B224">
        <v>8</v>
      </c>
      <c r="C224" t="s">
        <v>658</v>
      </c>
    </row>
    <row r="225" spans="1:3" ht="13.5">
      <c r="A225" t="s">
        <v>489</v>
      </c>
      <c r="B225">
        <v>20</v>
      </c>
      <c r="C225" t="s">
        <v>658</v>
      </c>
    </row>
    <row r="226" spans="1:3" ht="13.5">
      <c r="A226" t="s">
        <v>490</v>
      </c>
      <c r="B226">
        <v>6</v>
      </c>
      <c r="C226" t="s">
        <v>659</v>
      </c>
    </row>
    <row r="227" spans="1:3" ht="13.5">
      <c r="A227" t="s">
        <v>491</v>
      </c>
      <c r="B227">
        <v>6</v>
      </c>
      <c r="C227" t="s">
        <v>659</v>
      </c>
    </row>
    <row r="228" spans="1:3" ht="13.5">
      <c r="A228" t="s">
        <v>492</v>
      </c>
      <c r="B228">
        <v>20</v>
      </c>
      <c r="C228" t="s">
        <v>659</v>
      </c>
    </row>
    <row r="229" spans="1:3" ht="13.5">
      <c r="A229" t="s">
        <v>493</v>
      </c>
      <c r="B229">
        <v>12</v>
      </c>
      <c r="C229" t="s">
        <v>659</v>
      </c>
    </row>
    <row r="230" spans="1:3" ht="13.5">
      <c r="A230" t="s">
        <v>494</v>
      </c>
      <c r="B230">
        <v>10</v>
      </c>
      <c r="C230" t="s">
        <v>659</v>
      </c>
    </row>
    <row r="231" spans="1:3" ht="13.5">
      <c r="A231" t="s">
        <v>495</v>
      </c>
      <c r="B231">
        <v>12</v>
      </c>
      <c r="C231" t="s">
        <v>659</v>
      </c>
    </row>
    <row r="232" spans="1:3" ht="13.5">
      <c r="A232" t="s">
        <v>496</v>
      </c>
      <c r="B232">
        <v>18</v>
      </c>
      <c r="C232" t="s">
        <v>659</v>
      </c>
    </row>
    <row r="233" spans="1:3" ht="13.5">
      <c r="A233" t="s">
        <v>497</v>
      </c>
      <c r="B233">
        <v>25</v>
      </c>
      <c r="C233" t="s">
        <v>659</v>
      </c>
    </row>
    <row r="234" spans="1:3" ht="13.5">
      <c r="A234" t="s">
        <v>498</v>
      </c>
      <c r="B234">
        <v>8</v>
      </c>
      <c r="C234" t="s">
        <v>659</v>
      </c>
    </row>
    <row r="235" spans="1:3" ht="13.5">
      <c r="A235" t="s">
        <v>499</v>
      </c>
      <c r="B235">
        <v>12</v>
      </c>
      <c r="C235" t="s">
        <v>659</v>
      </c>
    </row>
    <row r="236" spans="1:3" ht="13.5">
      <c r="A236" t="s">
        <v>500</v>
      </c>
      <c r="B236">
        <v>20</v>
      </c>
      <c r="C236" t="s">
        <v>659</v>
      </c>
    </row>
    <row r="237" spans="1:3" ht="13.5">
      <c r="A237" t="s">
        <v>501</v>
      </c>
      <c r="B237">
        <v>24</v>
      </c>
      <c r="C237" t="s">
        <v>659</v>
      </c>
    </row>
    <row r="238" spans="1:3" ht="13.5">
      <c r="A238" t="s">
        <v>502</v>
      </c>
      <c r="B238">
        <v>22</v>
      </c>
      <c r="C238" t="s">
        <v>659</v>
      </c>
    </row>
    <row r="239" spans="1:3" ht="13.5">
      <c r="A239" t="s">
        <v>104</v>
      </c>
      <c r="B239">
        <v>18</v>
      </c>
      <c r="C239" t="s">
        <v>659</v>
      </c>
    </row>
    <row r="240" spans="1:3" ht="13.5">
      <c r="A240" t="s">
        <v>503</v>
      </c>
      <c r="B240">
        <v>24</v>
      </c>
      <c r="C240" t="s">
        <v>659</v>
      </c>
    </row>
    <row r="241" spans="1:3" ht="13.5">
      <c r="A241" t="s">
        <v>504</v>
      </c>
      <c r="B241">
        <v>23</v>
      </c>
      <c r="C241" t="s">
        <v>659</v>
      </c>
    </row>
    <row r="242" spans="1:3" ht="13.5">
      <c r="A242" t="s">
        <v>505</v>
      </c>
      <c r="B242">
        <v>3</v>
      </c>
      <c r="C242" t="s">
        <v>658</v>
      </c>
    </row>
    <row r="243" spans="1:3" ht="13.5">
      <c r="A243" t="s">
        <v>506</v>
      </c>
      <c r="B243">
        <v>7</v>
      </c>
      <c r="C243" t="s">
        <v>658</v>
      </c>
    </row>
    <row r="244" spans="1:3" ht="13.5">
      <c r="A244" t="s">
        <v>507</v>
      </c>
      <c r="B244">
        <v>10</v>
      </c>
      <c r="C244" t="s">
        <v>658</v>
      </c>
    </row>
    <row r="245" spans="1:3" ht="13.5">
      <c r="A245" t="s">
        <v>508</v>
      </c>
      <c r="B245">
        <v>8</v>
      </c>
      <c r="C245" t="s">
        <v>658</v>
      </c>
    </row>
    <row r="246" spans="1:3" ht="13.5">
      <c r="A246" t="s">
        <v>509</v>
      </c>
      <c r="B246">
        <v>7</v>
      </c>
      <c r="C246" t="s">
        <v>658</v>
      </c>
    </row>
    <row r="247" spans="1:3" ht="13.5">
      <c r="A247" t="s">
        <v>510</v>
      </c>
      <c r="B247">
        <v>7</v>
      </c>
      <c r="C247" t="s">
        <v>658</v>
      </c>
    </row>
    <row r="248" spans="1:3" ht="13.5">
      <c r="A248" t="s">
        <v>511</v>
      </c>
      <c r="B248">
        <v>24</v>
      </c>
      <c r="C248" t="s">
        <v>658</v>
      </c>
    </row>
    <row r="249" spans="1:3" ht="13.5">
      <c r="A249" t="s">
        <v>512</v>
      </c>
      <c r="B249">
        <v>1</v>
      </c>
      <c r="C249" t="s">
        <v>658</v>
      </c>
    </row>
    <row r="250" spans="1:3" ht="13.5">
      <c r="A250" t="s">
        <v>513</v>
      </c>
      <c r="B250">
        <v>3</v>
      </c>
      <c r="C250" t="s">
        <v>658</v>
      </c>
    </row>
    <row r="251" spans="1:3" ht="13.5">
      <c r="A251" t="s">
        <v>514</v>
      </c>
      <c r="B251">
        <v>6</v>
      </c>
      <c r="C251" t="s">
        <v>658</v>
      </c>
    </row>
    <row r="252" spans="1:3" ht="13.5">
      <c r="A252" t="s">
        <v>515</v>
      </c>
      <c r="B252">
        <v>2</v>
      </c>
      <c r="C252" t="s">
        <v>658</v>
      </c>
    </row>
    <row r="253" spans="1:3" ht="13.5">
      <c r="A253" t="s">
        <v>516</v>
      </c>
      <c r="B253">
        <v>8</v>
      </c>
      <c r="C253" t="s">
        <v>658</v>
      </c>
    </row>
    <row r="254" spans="1:3" ht="13.5">
      <c r="A254" t="s">
        <v>517</v>
      </c>
      <c r="B254">
        <v>12</v>
      </c>
      <c r="C254" t="s">
        <v>658</v>
      </c>
    </row>
    <row r="255" spans="1:3" ht="13.5">
      <c r="A255" t="s">
        <v>518</v>
      </c>
      <c r="B255">
        <v>6</v>
      </c>
      <c r="C255" t="s">
        <v>658</v>
      </c>
    </row>
    <row r="256" spans="1:3" ht="13.5">
      <c r="A256" t="s">
        <v>519</v>
      </c>
      <c r="B256">
        <v>14</v>
      </c>
      <c r="C256" t="s">
        <v>658</v>
      </c>
    </row>
    <row r="257" spans="1:3" ht="13.5">
      <c r="A257" t="s">
        <v>520</v>
      </c>
      <c r="B257">
        <v>18</v>
      </c>
      <c r="C257" t="s">
        <v>658</v>
      </c>
    </row>
    <row r="258" spans="1:3" ht="13.5">
      <c r="A258" t="s">
        <v>521</v>
      </c>
      <c r="B258">
        <v>16</v>
      </c>
      <c r="C258" t="s">
        <v>658</v>
      </c>
    </row>
    <row r="259" spans="1:3" ht="13.5">
      <c r="A259" t="s">
        <v>522</v>
      </c>
      <c r="B259">
        <v>16</v>
      </c>
      <c r="C259" t="s">
        <v>658</v>
      </c>
    </row>
    <row r="260" spans="1:3" ht="13.5">
      <c r="A260" t="s">
        <v>523</v>
      </c>
      <c r="B260">
        <v>16</v>
      </c>
      <c r="C260" t="s">
        <v>658</v>
      </c>
    </row>
    <row r="261" spans="1:3" ht="13.5">
      <c r="A261" t="s">
        <v>524</v>
      </c>
      <c r="B261">
        <v>16</v>
      </c>
      <c r="C261" t="s">
        <v>658</v>
      </c>
    </row>
    <row r="262" spans="1:3" ht="13.5">
      <c r="A262" t="s">
        <v>525</v>
      </c>
      <c r="B262">
        <v>20</v>
      </c>
      <c r="C262" t="s">
        <v>658</v>
      </c>
    </row>
    <row r="263" spans="1:3" ht="13.5">
      <c r="A263" t="s">
        <v>526</v>
      </c>
      <c r="B263">
        <v>28</v>
      </c>
      <c r="C263" t="s">
        <v>658</v>
      </c>
    </row>
    <row r="264" spans="1:3" ht="13.5">
      <c r="A264" t="s">
        <v>291</v>
      </c>
      <c r="B264">
        <v>5</v>
      </c>
      <c r="C264" t="s">
        <v>658</v>
      </c>
    </row>
    <row r="265" spans="1:3" ht="13.5">
      <c r="A265" t="s">
        <v>527</v>
      </c>
      <c r="B265">
        <v>12</v>
      </c>
      <c r="C265" t="s">
        <v>658</v>
      </c>
    </row>
    <row r="266" spans="1:3" ht="13.5">
      <c r="A266" t="s">
        <v>528</v>
      </c>
      <c r="B266">
        <v>12</v>
      </c>
      <c r="C266" t="s">
        <v>658</v>
      </c>
    </row>
    <row r="267" spans="1:3" ht="13.5">
      <c r="A267" t="s">
        <v>559</v>
      </c>
      <c r="B267">
        <v>8</v>
      </c>
      <c r="C267" t="s">
        <v>658</v>
      </c>
    </row>
    <row r="268" spans="1:3" ht="13.5">
      <c r="A268" t="s">
        <v>556</v>
      </c>
      <c r="B268">
        <v>20</v>
      </c>
      <c r="C268" t="s">
        <v>659</v>
      </c>
    </row>
    <row r="269" spans="1:3" ht="13.5">
      <c r="A269" t="s">
        <v>573</v>
      </c>
      <c r="B269">
        <v>24</v>
      </c>
      <c r="C269" t="s">
        <v>658</v>
      </c>
    </row>
    <row r="270" spans="1:3" ht="13.5">
      <c r="A270" t="s">
        <v>560</v>
      </c>
      <c r="B270">
        <v>12</v>
      </c>
      <c r="C270" t="s">
        <v>658</v>
      </c>
    </row>
    <row r="271" spans="1:3" ht="13.5">
      <c r="A271" t="s">
        <v>561</v>
      </c>
      <c r="B271">
        <v>12</v>
      </c>
      <c r="C271" t="s">
        <v>658</v>
      </c>
    </row>
    <row r="272" spans="1:3" ht="13.5">
      <c r="A272" t="s">
        <v>562</v>
      </c>
      <c r="B272">
        <v>12</v>
      </c>
      <c r="C272" t="s">
        <v>658</v>
      </c>
    </row>
    <row r="273" spans="1:3" ht="13.5">
      <c r="A273" t="s">
        <v>563</v>
      </c>
      <c r="B273">
        <v>12</v>
      </c>
      <c r="C273" t="s">
        <v>658</v>
      </c>
    </row>
    <row r="274" spans="1:3" ht="13.5">
      <c r="A274" t="s">
        <v>552</v>
      </c>
      <c r="B274">
        <v>10</v>
      </c>
      <c r="C274" t="s">
        <v>658</v>
      </c>
    </row>
    <row r="275" spans="1:3" ht="13.5">
      <c r="A275" t="s">
        <v>570</v>
      </c>
      <c r="B275">
        <v>15</v>
      </c>
      <c r="C275" t="s">
        <v>658</v>
      </c>
    </row>
    <row r="276" spans="1:3" ht="13.5">
      <c r="A276" t="s">
        <v>564</v>
      </c>
      <c r="B276">
        <v>16</v>
      </c>
      <c r="C276" t="s">
        <v>658</v>
      </c>
    </row>
    <row r="277" spans="1:3" ht="13.5">
      <c r="A277" t="s">
        <v>567</v>
      </c>
      <c r="B277">
        <v>16</v>
      </c>
      <c r="C277" t="s">
        <v>658</v>
      </c>
    </row>
    <row r="278" spans="1:3" ht="13.5">
      <c r="A278" t="s">
        <v>546</v>
      </c>
      <c r="B278">
        <v>24</v>
      </c>
      <c r="C278" t="s">
        <v>659</v>
      </c>
    </row>
    <row r="279" spans="1:3" ht="13.5">
      <c r="A279" t="s">
        <v>547</v>
      </c>
      <c r="B279">
        <v>24</v>
      </c>
      <c r="C279" t="s">
        <v>659</v>
      </c>
    </row>
    <row r="280" spans="1:3" ht="13.5">
      <c r="A280" t="s">
        <v>529</v>
      </c>
      <c r="B280">
        <v>16</v>
      </c>
      <c r="C280" t="s">
        <v>658</v>
      </c>
    </row>
    <row r="281" spans="1:3" ht="13.5">
      <c r="A281" t="s">
        <v>574</v>
      </c>
      <c r="B281">
        <v>16</v>
      </c>
      <c r="C281" t="s">
        <v>658</v>
      </c>
    </row>
    <row r="282" spans="1:3" ht="13.5">
      <c r="A282" t="s">
        <v>530</v>
      </c>
      <c r="B282">
        <v>8</v>
      </c>
      <c r="C282" t="s">
        <v>658</v>
      </c>
    </row>
    <row r="283" spans="1:3" ht="13.5">
      <c r="A283" t="s">
        <v>531</v>
      </c>
      <c r="B283">
        <v>16</v>
      </c>
      <c r="C283" t="s">
        <v>658</v>
      </c>
    </row>
    <row r="284" spans="1:3" ht="13.5">
      <c r="A284" t="s">
        <v>550</v>
      </c>
      <c r="B284">
        <v>8</v>
      </c>
      <c r="C284" t="s">
        <v>658</v>
      </c>
    </row>
    <row r="285" spans="1:3" ht="13.5">
      <c r="A285" t="s">
        <v>551</v>
      </c>
      <c r="B285">
        <v>8</v>
      </c>
      <c r="C285" t="s">
        <v>658</v>
      </c>
    </row>
    <row r="286" spans="1:3" ht="13.5">
      <c r="A286" t="s">
        <v>565</v>
      </c>
      <c r="B286">
        <v>16</v>
      </c>
      <c r="C286" t="s">
        <v>658</v>
      </c>
    </row>
    <row r="287" spans="1:3" ht="13.5">
      <c r="A287" t="s">
        <v>568</v>
      </c>
      <c r="B287">
        <v>16</v>
      </c>
      <c r="C287" t="s">
        <v>658</v>
      </c>
    </row>
    <row r="288" spans="1:3" ht="13.5">
      <c r="A288" t="s">
        <v>548</v>
      </c>
      <c r="B288">
        <v>8</v>
      </c>
      <c r="C288" t="s">
        <v>658</v>
      </c>
    </row>
    <row r="289" spans="1:3" ht="13.5">
      <c r="A289" t="s">
        <v>549</v>
      </c>
      <c r="B289">
        <v>12</v>
      </c>
      <c r="C289" t="s">
        <v>658</v>
      </c>
    </row>
    <row r="290" spans="1:3" ht="13.5">
      <c r="A290" t="s">
        <v>532</v>
      </c>
      <c r="B290">
        <v>6</v>
      </c>
      <c r="C290" t="s">
        <v>658</v>
      </c>
    </row>
    <row r="291" spans="1:3" ht="13.5">
      <c r="A291" t="s">
        <v>533</v>
      </c>
      <c r="B291">
        <v>7</v>
      </c>
      <c r="C291" t="s">
        <v>658</v>
      </c>
    </row>
    <row r="292" spans="1:3" ht="13.5">
      <c r="A292" t="s">
        <v>558</v>
      </c>
      <c r="B292">
        <v>8</v>
      </c>
      <c r="C292" t="s">
        <v>659</v>
      </c>
    </row>
    <row r="293" spans="1:3" ht="13.5">
      <c r="A293" t="s">
        <v>557</v>
      </c>
      <c r="B293">
        <v>8</v>
      </c>
      <c r="C293" t="s">
        <v>659</v>
      </c>
    </row>
    <row r="294" spans="1:3" ht="13.5">
      <c r="A294" t="s">
        <v>534</v>
      </c>
      <c r="B294">
        <v>4</v>
      </c>
      <c r="C294" t="s">
        <v>658</v>
      </c>
    </row>
    <row r="295" spans="1:3" ht="13.5">
      <c r="A295" t="s">
        <v>535</v>
      </c>
      <c r="B295">
        <v>28</v>
      </c>
      <c r="C295" t="s">
        <v>658</v>
      </c>
    </row>
    <row r="296" spans="1:3" ht="13.5">
      <c r="A296" t="s">
        <v>536</v>
      </c>
      <c r="B296">
        <v>7</v>
      </c>
      <c r="C296" t="s">
        <v>658</v>
      </c>
    </row>
    <row r="297" spans="1:3" ht="13.5">
      <c r="A297" t="s">
        <v>538</v>
      </c>
      <c r="B297">
        <v>3</v>
      </c>
      <c r="C297" t="s">
        <v>658</v>
      </c>
    </row>
    <row r="298" spans="1:3" ht="13.5">
      <c r="A298" t="s">
        <v>539</v>
      </c>
      <c r="B298">
        <v>7</v>
      </c>
      <c r="C298" t="s">
        <v>658</v>
      </c>
    </row>
    <row r="299" spans="1:3" ht="13.5">
      <c r="A299" t="s">
        <v>554</v>
      </c>
      <c r="B299">
        <v>18</v>
      </c>
      <c r="C299" t="s">
        <v>658</v>
      </c>
    </row>
    <row r="300" spans="1:3" ht="13.5">
      <c r="A300" t="s">
        <v>555</v>
      </c>
      <c r="B300">
        <v>24</v>
      </c>
      <c r="C300" t="s">
        <v>658</v>
      </c>
    </row>
    <row r="301" spans="1:3" ht="13.5">
      <c r="A301" t="s">
        <v>163</v>
      </c>
      <c r="B301">
        <v>24</v>
      </c>
      <c r="C301" t="s">
        <v>658</v>
      </c>
    </row>
    <row r="302" spans="1:3" ht="13.5">
      <c r="A302" t="s">
        <v>540</v>
      </c>
      <c r="B302">
        <v>24</v>
      </c>
      <c r="C302" t="s">
        <v>658</v>
      </c>
    </row>
    <row r="303" spans="1:3" ht="13.5">
      <c r="A303" t="s">
        <v>266</v>
      </c>
      <c r="B303">
        <v>12</v>
      </c>
      <c r="C303" t="s">
        <v>658</v>
      </c>
    </row>
    <row r="304" spans="1:3" ht="13.5">
      <c r="A304" t="s">
        <v>572</v>
      </c>
      <c r="B304">
        <v>12</v>
      </c>
      <c r="C304" t="s">
        <v>658</v>
      </c>
    </row>
    <row r="305" spans="1:3" ht="13.5">
      <c r="A305" t="s">
        <v>541</v>
      </c>
      <c r="B305">
        <v>20</v>
      </c>
      <c r="C305" t="s">
        <v>658</v>
      </c>
    </row>
    <row r="306" spans="1:3" ht="13.5">
      <c r="A306" t="s">
        <v>569</v>
      </c>
      <c r="B306">
        <v>16</v>
      </c>
      <c r="C306" t="s">
        <v>658</v>
      </c>
    </row>
    <row r="307" spans="1:3" ht="13.5">
      <c r="A307" t="s">
        <v>571</v>
      </c>
      <c r="B307">
        <v>12</v>
      </c>
      <c r="C307" t="s">
        <v>658</v>
      </c>
    </row>
    <row r="308" spans="1:3" ht="13.5">
      <c r="A308" t="s">
        <v>566</v>
      </c>
      <c r="B308">
        <v>16</v>
      </c>
      <c r="C308" t="s">
        <v>658</v>
      </c>
    </row>
    <row r="309" spans="1:3" ht="13.5">
      <c r="A309" t="s">
        <v>542</v>
      </c>
      <c r="B309">
        <v>20</v>
      </c>
      <c r="C309" t="s">
        <v>658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A1" sqref="A1"/>
    </sheetView>
  </sheetViews>
  <sheetFormatPr defaultColWidth="9.00390625" defaultRowHeight="13.5"/>
  <cols>
    <col min="1" max="1" width="16.25390625" style="0" bestFit="1" customWidth="1"/>
    <col min="2" max="4" width="7.125" style="0" bestFit="1" customWidth="1"/>
  </cols>
  <sheetData>
    <row r="1" spans="1:4" ht="13.5">
      <c r="A1" t="s">
        <v>1</v>
      </c>
      <c r="B1" t="s">
        <v>653</v>
      </c>
      <c r="C1" t="s">
        <v>652</v>
      </c>
      <c r="D1" t="s">
        <v>634</v>
      </c>
    </row>
    <row r="2" spans="1:4" ht="13.5">
      <c r="A2" t="s">
        <v>478</v>
      </c>
      <c r="B2">
        <v>7</v>
      </c>
      <c r="C2">
        <v>1</v>
      </c>
      <c r="D2" t="s">
        <v>0</v>
      </c>
    </row>
    <row r="3" spans="1:4" ht="13.5">
      <c r="A3" t="s">
        <v>537</v>
      </c>
      <c r="B3">
        <v>16</v>
      </c>
      <c r="C3">
        <v>2</v>
      </c>
      <c r="D3" t="s">
        <v>0</v>
      </c>
    </row>
    <row r="4" spans="1:4" ht="13.5">
      <c r="A4" t="s">
        <v>575</v>
      </c>
      <c r="B4">
        <v>23</v>
      </c>
      <c r="C4">
        <v>2</v>
      </c>
      <c r="D4" t="s">
        <v>0</v>
      </c>
    </row>
    <row r="5" spans="1:4" ht="13.5">
      <c r="A5" t="s">
        <v>472</v>
      </c>
      <c r="B5">
        <v>10</v>
      </c>
      <c r="C5">
        <v>1</v>
      </c>
      <c r="D5" t="s">
        <v>0</v>
      </c>
    </row>
    <row r="6" spans="1:4" ht="13.5">
      <c r="A6" t="s">
        <v>305</v>
      </c>
      <c r="B6">
        <v>25</v>
      </c>
      <c r="C6">
        <v>15</v>
      </c>
      <c r="D6" t="s">
        <v>0</v>
      </c>
    </row>
    <row r="7" spans="1:4" ht="13.5">
      <c r="A7" t="s">
        <v>343</v>
      </c>
      <c r="B7">
        <v>8</v>
      </c>
      <c r="C7">
        <v>1</v>
      </c>
      <c r="D7" t="s">
        <v>0</v>
      </c>
    </row>
    <row r="8" spans="1:4" ht="13.5">
      <c r="A8" t="s">
        <v>576</v>
      </c>
      <c r="B8">
        <v>40</v>
      </c>
      <c r="C8">
        <v>2</v>
      </c>
      <c r="D8" t="s">
        <v>0</v>
      </c>
    </row>
    <row r="9" spans="1:4" ht="13.5">
      <c r="A9" t="s">
        <v>476</v>
      </c>
      <c r="B9">
        <v>16</v>
      </c>
      <c r="C9">
        <v>1</v>
      </c>
      <c r="D9" t="s">
        <v>0</v>
      </c>
    </row>
    <row r="10" spans="1:4" ht="13.5">
      <c r="A10" t="s">
        <v>577</v>
      </c>
      <c r="B10">
        <v>28</v>
      </c>
      <c r="C10">
        <v>1</v>
      </c>
      <c r="D10" t="s">
        <v>0</v>
      </c>
    </row>
    <row r="11" spans="1:4" ht="13.5">
      <c r="A11" t="s">
        <v>578</v>
      </c>
      <c r="B11">
        <v>40</v>
      </c>
      <c r="C11">
        <v>3</v>
      </c>
      <c r="D11" t="s">
        <v>0</v>
      </c>
    </row>
    <row r="12" spans="1:4" ht="13.5">
      <c r="A12" t="s">
        <v>300</v>
      </c>
      <c r="B12">
        <v>12</v>
      </c>
      <c r="C12">
        <v>6</v>
      </c>
      <c r="D12" t="s">
        <v>0</v>
      </c>
    </row>
    <row r="13" spans="1:4" ht="13.5">
      <c r="A13" t="s">
        <v>579</v>
      </c>
      <c r="B13">
        <v>24</v>
      </c>
      <c r="C13">
        <v>1</v>
      </c>
      <c r="D13" t="s">
        <v>0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1">
      <pane xSplit="1" ySplit="1" topLeftCell="B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16.125" style="0" bestFit="1" customWidth="1"/>
    <col min="2" max="2" width="7.125" style="0" bestFit="1" customWidth="1"/>
  </cols>
  <sheetData>
    <row r="1" spans="1:3" ht="13.5">
      <c r="A1" t="s">
        <v>1</v>
      </c>
      <c r="B1" t="s">
        <v>650</v>
      </c>
      <c r="C1" t="s">
        <v>589</v>
      </c>
    </row>
    <row r="2" spans="1:3" ht="13.5">
      <c r="A2" t="s">
        <v>585</v>
      </c>
      <c r="B2">
        <v>1</v>
      </c>
      <c r="C2" t="s">
        <v>587</v>
      </c>
    </row>
    <row r="3" spans="1:3" ht="13.5">
      <c r="A3" t="s">
        <v>586</v>
      </c>
      <c r="B3">
        <v>3</v>
      </c>
      <c r="C3" t="s">
        <v>588</v>
      </c>
    </row>
    <row r="4" spans="1:3" ht="13.5">
      <c r="A4" t="s">
        <v>633</v>
      </c>
      <c r="B4">
        <v>0</v>
      </c>
      <c r="C4" t="s">
        <v>633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56"/>
  <sheetViews>
    <sheetView workbookViewId="0" topLeftCell="A1">
      <selection activeCell="A1" sqref="A1"/>
    </sheetView>
  </sheetViews>
  <sheetFormatPr defaultColWidth="9.00390625" defaultRowHeight="13.5"/>
  <cols>
    <col min="1" max="2" width="16.25390625" style="0" customWidth="1"/>
  </cols>
  <sheetData>
    <row r="1" spans="1:3" ht="13.5">
      <c r="A1" t="s">
        <v>637</v>
      </c>
      <c r="B1" t="s">
        <v>651</v>
      </c>
      <c r="C1">
        <v>32</v>
      </c>
    </row>
    <row r="2" spans="1:3" ht="13.5">
      <c r="A2" t="str">
        <f>IF(OR('入力欄'!$D$18="全身鎧",'入力欄'!$D$18="全身鎧服",'入力欄'!$D$18="篭手"),"-","怪力手袋")</f>
        <v>怪力手袋</v>
      </c>
      <c r="B2" t="str">
        <f>IF(OR('入力欄'!$D$17="全身鎧",'入力欄'!$D$17="全身鎧服",'入力欄'!$D$17="篭手"),"-","怪力手袋")</f>
        <v>怪力手袋</v>
      </c>
      <c r="C2">
        <v>38</v>
      </c>
    </row>
    <row r="3" spans="1:3" ht="13.5">
      <c r="A3" t="str">
        <f>IF(OR('入力欄'!$D$18="全身鎧服",'入力欄'!$D$18="服"),"-","力帯")</f>
        <v>力帯</v>
      </c>
      <c r="B3" t="str">
        <f>IF(OR('入力欄'!$D$17="全身鎧服",'入力欄'!$D$17="服"),"-","力帯")</f>
        <v>力帯</v>
      </c>
      <c r="C3">
        <v>44</v>
      </c>
    </row>
    <row r="4" ht="13.5">
      <c r="C4">
        <v>50</v>
      </c>
    </row>
    <row r="5" ht="13.5">
      <c r="C5">
        <v>56</v>
      </c>
    </row>
    <row r="6" ht="13.5">
      <c r="C6">
        <v>62</v>
      </c>
    </row>
    <row r="7" ht="13.5">
      <c r="C7">
        <v>68</v>
      </c>
    </row>
    <row r="8" ht="13.5">
      <c r="C8">
        <v>74</v>
      </c>
    </row>
    <row r="9" ht="13.5">
      <c r="C9">
        <v>80</v>
      </c>
    </row>
    <row r="10" ht="13.5">
      <c r="C10">
        <v>86</v>
      </c>
    </row>
    <row r="11" ht="13.5">
      <c r="C11">
        <v>92</v>
      </c>
    </row>
    <row r="12" ht="13.5">
      <c r="C12">
        <v>98</v>
      </c>
    </row>
    <row r="13" ht="13.5">
      <c r="C13">
        <v>104</v>
      </c>
    </row>
    <row r="14" ht="13.5">
      <c r="C14">
        <v>110</v>
      </c>
    </row>
    <row r="15" ht="13.5">
      <c r="C15">
        <v>116</v>
      </c>
    </row>
    <row r="16" ht="13.5">
      <c r="C16">
        <v>122</v>
      </c>
    </row>
    <row r="17" ht="13.5">
      <c r="C17">
        <v>128</v>
      </c>
    </row>
    <row r="18" ht="13.5">
      <c r="C18">
        <v>134</v>
      </c>
    </row>
    <row r="19" ht="13.5">
      <c r="C19">
        <v>140</v>
      </c>
    </row>
    <row r="20" ht="13.5">
      <c r="C20">
        <v>146</v>
      </c>
    </row>
    <row r="21" ht="13.5">
      <c r="C21">
        <v>152</v>
      </c>
    </row>
    <row r="22" ht="13.5">
      <c r="C22">
        <v>158</v>
      </c>
    </row>
    <row r="23" ht="13.5">
      <c r="C23">
        <v>164</v>
      </c>
    </row>
    <row r="24" ht="13.5">
      <c r="C24">
        <v>170</v>
      </c>
    </row>
    <row r="25" ht="13.5">
      <c r="C25">
        <v>176</v>
      </c>
    </row>
    <row r="26" ht="13.5">
      <c r="C26">
        <v>182</v>
      </c>
    </row>
    <row r="27" ht="13.5">
      <c r="C27">
        <v>188</v>
      </c>
    </row>
    <row r="28" ht="13.5">
      <c r="C28">
        <v>194</v>
      </c>
    </row>
    <row r="29" ht="13.5">
      <c r="C29">
        <v>200</v>
      </c>
    </row>
    <row r="30" ht="13.5">
      <c r="C30">
        <v>206</v>
      </c>
    </row>
    <row r="31" ht="13.5">
      <c r="C31">
        <v>212</v>
      </c>
    </row>
    <row r="32" ht="13.5">
      <c r="C32">
        <v>218</v>
      </c>
    </row>
    <row r="33" ht="13.5">
      <c r="C33">
        <v>224</v>
      </c>
    </row>
    <row r="34" ht="13.5">
      <c r="C34">
        <v>230</v>
      </c>
    </row>
    <row r="35" ht="13.5">
      <c r="C35">
        <v>236</v>
      </c>
    </row>
    <row r="36" ht="13.5">
      <c r="C36">
        <v>242</v>
      </c>
    </row>
    <row r="37" ht="13.5">
      <c r="C37">
        <v>248</v>
      </c>
    </row>
    <row r="38" ht="13.5">
      <c r="C38">
        <v>254</v>
      </c>
    </row>
    <row r="39" ht="13.5">
      <c r="C39">
        <v>260</v>
      </c>
    </row>
    <row r="40" ht="13.5">
      <c r="C40">
        <v>266</v>
      </c>
    </row>
    <row r="41" ht="13.5">
      <c r="C41">
        <v>272</v>
      </c>
    </row>
    <row r="42" ht="13.5">
      <c r="C42">
        <v>278</v>
      </c>
    </row>
    <row r="43" ht="13.5">
      <c r="C43">
        <v>284</v>
      </c>
    </row>
    <row r="44" ht="13.5">
      <c r="C44">
        <v>290</v>
      </c>
    </row>
    <row r="45" ht="13.5">
      <c r="C45">
        <v>296</v>
      </c>
    </row>
    <row r="46" ht="13.5">
      <c r="C46">
        <v>302</v>
      </c>
    </row>
    <row r="47" ht="13.5">
      <c r="C47">
        <v>308</v>
      </c>
    </row>
    <row r="48" ht="13.5">
      <c r="C48">
        <v>314</v>
      </c>
    </row>
    <row r="49" ht="13.5">
      <c r="C49">
        <v>320</v>
      </c>
    </row>
    <row r="50" ht="13.5">
      <c r="C50">
        <v>326</v>
      </c>
    </row>
    <row r="51" ht="13.5">
      <c r="C51">
        <v>332</v>
      </c>
    </row>
    <row r="52" ht="13.5">
      <c r="C52">
        <v>338</v>
      </c>
    </row>
    <row r="53" ht="13.5">
      <c r="C53">
        <v>344</v>
      </c>
    </row>
    <row r="54" ht="13.5">
      <c r="C54">
        <v>350</v>
      </c>
    </row>
    <row r="55" ht="13.5">
      <c r="C55">
        <v>356</v>
      </c>
    </row>
    <row r="56" ht="13.5">
      <c r="C56">
        <v>362</v>
      </c>
    </row>
    <row r="57" ht="13.5">
      <c r="C57">
        <v>368</v>
      </c>
    </row>
    <row r="58" ht="13.5">
      <c r="C58">
        <v>374</v>
      </c>
    </row>
    <row r="59" ht="13.5">
      <c r="C59">
        <v>380</v>
      </c>
    </row>
    <row r="60" ht="13.5">
      <c r="C60">
        <v>386</v>
      </c>
    </row>
    <row r="61" ht="13.5">
      <c r="C61">
        <v>392</v>
      </c>
    </row>
    <row r="62" ht="13.5">
      <c r="C62">
        <v>398</v>
      </c>
    </row>
    <row r="63" ht="13.5">
      <c r="C63">
        <v>404</v>
      </c>
    </row>
    <row r="64" ht="13.5">
      <c r="C64">
        <v>410</v>
      </c>
    </row>
    <row r="65" ht="13.5">
      <c r="C65">
        <v>416</v>
      </c>
    </row>
    <row r="66" ht="13.5">
      <c r="C66">
        <v>422</v>
      </c>
    </row>
    <row r="67" ht="13.5">
      <c r="C67">
        <v>428</v>
      </c>
    </row>
    <row r="68" ht="13.5">
      <c r="C68">
        <v>434</v>
      </c>
    </row>
    <row r="69" ht="13.5">
      <c r="C69">
        <v>440</v>
      </c>
    </row>
    <row r="70" ht="13.5">
      <c r="C70">
        <v>446</v>
      </c>
    </row>
    <row r="71" ht="13.5">
      <c r="C71">
        <v>452</v>
      </c>
    </row>
    <row r="72" ht="13.5">
      <c r="C72">
        <v>458</v>
      </c>
    </row>
    <row r="73" ht="13.5">
      <c r="C73">
        <v>464</v>
      </c>
    </row>
    <row r="74" ht="13.5">
      <c r="C74">
        <v>470</v>
      </c>
    </row>
    <row r="75" ht="13.5">
      <c r="C75">
        <v>476</v>
      </c>
    </row>
    <row r="76" ht="13.5">
      <c r="C76">
        <v>482</v>
      </c>
    </row>
    <row r="77" ht="13.5">
      <c r="C77">
        <v>488</v>
      </c>
    </row>
    <row r="78" ht="13.5">
      <c r="C78">
        <v>494</v>
      </c>
    </row>
    <row r="79" ht="13.5">
      <c r="C79">
        <v>500</v>
      </c>
    </row>
    <row r="80" ht="13.5">
      <c r="C80">
        <v>506</v>
      </c>
    </row>
    <row r="81" ht="13.5">
      <c r="C81">
        <v>512</v>
      </c>
    </row>
    <row r="82" ht="13.5">
      <c r="C82">
        <v>518</v>
      </c>
    </row>
    <row r="83" ht="13.5">
      <c r="C83">
        <v>524</v>
      </c>
    </row>
    <row r="84" ht="13.5">
      <c r="C84">
        <v>530</v>
      </c>
    </row>
    <row r="85" ht="13.5">
      <c r="C85">
        <v>536</v>
      </c>
    </row>
    <row r="86" ht="13.5">
      <c r="C86">
        <v>542</v>
      </c>
    </row>
    <row r="87" ht="13.5">
      <c r="C87">
        <v>548</v>
      </c>
    </row>
    <row r="88" ht="13.5">
      <c r="C88">
        <v>554</v>
      </c>
    </row>
    <row r="89" ht="13.5">
      <c r="C89">
        <v>560</v>
      </c>
    </row>
    <row r="90" ht="13.5">
      <c r="C90">
        <v>566</v>
      </c>
    </row>
    <row r="91" ht="13.5">
      <c r="C91">
        <v>572</v>
      </c>
    </row>
    <row r="92" ht="13.5">
      <c r="C92">
        <v>578</v>
      </c>
    </row>
    <row r="93" ht="13.5">
      <c r="C93">
        <v>584</v>
      </c>
    </row>
    <row r="94" ht="13.5">
      <c r="C94">
        <v>590</v>
      </c>
    </row>
    <row r="95" ht="13.5">
      <c r="C95">
        <v>596</v>
      </c>
    </row>
    <row r="96" ht="13.5">
      <c r="C96">
        <v>602</v>
      </c>
    </row>
    <row r="97" ht="13.5">
      <c r="C97">
        <v>608</v>
      </c>
    </row>
    <row r="98" ht="13.5">
      <c r="C98">
        <v>614</v>
      </c>
    </row>
    <row r="99" ht="13.5">
      <c r="C99">
        <v>620</v>
      </c>
    </row>
    <row r="100" ht="13.5">
      <c r="C100">
        <v>626</v>
      </c>
    </row>
    <row r="101" ht="13.5">
      <c r="C101">
        <v>632</v>
      </c>
    </row>
    <row r="102" ht="13.5">
      <c r="C102">
        <v>638</v>
      </c>
    </row>
    <row r="103" ht="13.5">
      <c r="C103">
        <v>644</v>
      </c>
    </row>
    <row r="104" ht="13.5">
      <c r="C104">
        <v>650</v>
      </c>
    </row>
    <row r="105" ht="13.5">
      <c r="C105">
        <v>656</v>
      </c>
    </row>
    <row r="106" ht="13.5">
      <c r="C106">
        <v>662</v>
      </c>
    </row>
    <row r="107" ht="13.5">
      <c r="C107">
        <v>668</v>
      </c>
    </row>
    <row r="108" ht="13.5">
      <c r="C108">
        <v>674</v>
      </c>
    </row>
    <row r="109" ht="13.5">
      <c r="C109">
        <v>680</v>
      </c>
    </row>
    <row r="110" ht="13.5">
      <c r="C110">
        <v>686</v>
      </c>
    </row>
    <row r="111" ht="13.5">
      <c r="C111">
        <v>692</v>
      </c>
    </row>
    <row r="112" ht="13.5">
      <c r="C112">
        <v>698</v>
      </c>
    </row>
    <row r="113" ht="13.5">
      <c r="C113">
        <v>704</v>
      </c>
    </row>
    <row r="114" ht="13.5">
      <c r="C114">
        <v>710</v>
      </c>
    </row>
    <row r="115" ht="13.5">
      <c r="C115">
        <v>716</v>
      </c>
    </row>
    <row r="116" ht="13.5">
      <c r="C116">
        <v>722</v>
      </c>
    </row>
    <row r="117" ht="13.5">
      <c r="C117">
        <v>728</v>
      </c>
    </row>
    <row r="118" ht="13.5">
      <c r="C118">
        <v>734</v>
      </c>
    </row>
    <row r="119" ht="13.5">
      <c r="C119">
        <v>740</v>
      </c>
    </row>
    <row r="120" ht="13.5">
      <c r="C120">
        <v>746</v>
      </c>
    </row>
    <row r="121" ht="13.5">
      <c r="C121">
        <v>752</v>
      </c>
    </row>
    <row r="122" ht="13.5">
      <c r="C122">
        <v>758</v>
      </c>
    </row>
    <row r="123" ht="13.5">
      <c r="C123">
        <v>764</v>
      </c>
    </row>
    <row r="124" ht="13.5">
      <c r="C124">
        <v>770</v>
      </c>
    </row>
    <row r="125" ht="13.5">
      <c r="C125">
        <v>776</v>
      </c>
    </row>
    <row r="126" ht="13.5">
      <c r="C126">
        <v>782</v>
      </c>
    </row>
    <row r="127" ht="13.5">
      <c r="C127">
        <v>788</v>
      </c>
    </row>
    <row r="128" ht="13.5">
      <c r="C128">
        <v>794</v>
      </c>
    </row>
    <row r="129" ht="13.5">
      <c r="C129">
        <v>800</v>
      </c>
    </row>
    <row r="130" ht="13.5">
      <c r="C130">
        <v>806</v>
      </c>
    </row>
    <row r="131" ht="13.5">
      <c r="C131">
        <v>812</v>
      </c>
    </row>
    <row r="132" ht="13.5">
      <c r="C132">
        <v>818</v>
      </c>
    </row>
    <row r="133" ht="13.5">
      <c r="C133">
        <v>824</v>
      </c>
    </row>
    <row r="134" ht="13.5">
      <c r="C134">
        <v>830</v>
      </c>
    </row>
    <row r="135" ht="13.5">
      <c r="C135">
        <v>836</v>
      </c>
    </row>
    <row r="136" ht="13.5">
      <c r="C136">
        <v>842</v>
      </c>
    </row>
    <row r="137" ht="13.5">
      <c r="C137">
        <v>848</v>
      </c>
    </row>
    <row r="138" ht="13.5">
      <c r="C138">
        <v>854</v>
      </c>
    </row>
    <row r="139" ht="13.5">
      <c r="C139">
        <v>860</v>
      </c>
    </row>
    <row r="140" ht="13.5">
      <c r="C140">
        <v>866</v>
      </c>
    </row>
    <row r="141" ht="13.5">
      <c r="C141">
        <v>872</v>
      </c>
    </row>
    <row r="142" ht="13.5">
      <c r="C142">
        <v>878</v>
      </c>
    </row>
    <row r="143" ht="13.5">
      <c r="C143">
        <v>884</v>
      </c>
    </row>
    <row r="144" ht="13.5">
      <c r="C144">
        <v>890</v>
      </c>
    </row>
    <row r="145" ht="13.5">
      <c r="C145">
        <v>896</v>
      </c>
    </row>
    <row r="146" ht="13.5">
      <c r="C146">
        <v>902</v>
      </c>
    </row>
    <row r="147" ht="13.5">
      <c r="C147">
        <v>908</v>
      </c>
    </row>
    <row r="148" ht="13.5">
      <c r="C148">
        <v>914</v>
      </c>
    </row>
    <row r="149" ht="13.5">
      <c r="C149">
        <v>920</v>
      </c>
    </row>
    <row r="150" ht="13.5">
      <c r="C150">
        <v>926</v>
      </c>
    </row>
    <row r="151" ht="13.5">
      <c r="C151">
        <v>932</v>
      </c>
    </row>
    <row r="152" ht="13.5">
      <c r="C152">
        <v>938</v>
      </c>
    </row>
    <row r="153" ht="13.5">
      <c r="C153">
        <v>944</v>
      </c>
    </row>
    <row r="154" ht="13.5">
      <c r="C154">
        <v>950</v>
      </c>
    </row>
    <row r="155" ht="13.5">
      <c r="C155">
        <v>956</v>
      </c>
    </row>
    <row r="156" ht="13.5">
      <c r="C156">
        <v>962</v>
      </c>
    </row>
    <row r="157" ht="13.5">
      <c r="C157">
        <v>968</v>
      </c>
    </row>
    <row r="158" ht="13.5">
      <c r="C158">
        <v>974</v>
      </c>
    </row>
    <row r="159" ht="13.5">
      <c r="C159">
        <v>980</v>
      </c>
    </row>
    <row r="160" ht="13.5">
      <c r="C160">
        <v>986</v>
      </c>
    </row>
    <row r="161" ht="13.5">
      <c r="C161">
        <v>992</v>
      </c>
    </row>
    <row r="162" ht="13.5">
      <c r="C162">
        <v>998</v>
      </c>
    </row>
    <row r="163" ht="13.5">
      <c r="C163">
        <v>1004</v>
      </c>
    </row>
    <row r="164" ht="13.5">
      <c r="C164">
        <v>1010</v>
      </c>
    </row>
    <row r="165" ht="13.5">
      <c r="C165">
        <v>1016</v>
      </c>
    </row>
    <row r="166" ht="13.5">
      <c r="C166">
        <v>1022</v>
      </c>
    </row>
    <row r="167" ht="13.5">
      <c r="C167">
        <v>1028</v>
      </c>
    </row>
    <row r="168" ht="13.5">
      <c r="C168">
        <v>1034</v>
      </c>
    </row>
    <row r="169" ht="13.5">
      <c r="C169">
        <v>1040</v>
      </c>
    </row>
    <row r="170" ht="13.5">
      <c r="C170">
        <v>1046</v>
      </c>
    </row>
    <row r="171" ht="13.5">
      <c r="C171">
        <v>1052</v>
      </c>
    </row>
    <row r="172" ht="13.5">
      <c r="C172">
        <v>1058</v>
      </c>
    </row>
    <row r="173" ht="13.5">
      <c r="C173">
        <v>1064</v>
      </c>
    </row>
    <row r="174" ht="13.5">
      <c r="C174">
        <v>1070</v>
      </c>
    </row>
    <row r="175" ht="13.5">
      <c r="C175">
        <v>1076</v>
      </c>
    </row>
    <row r="176" ht="13.5">
      <c r="C176">
        <v>1082</v>
      </c>
    </row>
    <row r="177" ht="13.5">
      <c r="C177">
        <v>1088</v>
      </c>
    </row>
    <row r="178" ht="13.5">
      <c r="C178">
        <v>1094</v>
      </c>
    </row>
    <row r="179" ht="13.5">
      <c r="C179">
        <v>1100</v>
      </c>
    </row>
    <row r="180" ht="13.5">
      <c r="C180">
        <v>1106</v>
      </c>
    </row>
    <row r="181" ht="13.5">
      <c r="C181">
        <v>1112</v>
      </c>
    </row>
    <row r="182" ht="13.5">
      <c r="C182">
        <v>1118</v>
      </c>
    </row>
    <row r="183" ht="13.5">
      <c r="C183">
        <v>1124</v>
      </c>
    </row>
    <row r="184" ht="13.5">
      <c r="C184">
        <v>1130</v>
      </c>
    </row>
    <row r="185" ht="13.5">
      <c r="C185">
        <v>1136</v>
      </c>
    </row>
    <row r="186" ht="13.5">
      <c r="C186">
        <v>1142</v>
      </c>
    </row>
    <row r="187" ht="13.5">
      <c r="C187">
        <v>1148</v>
      </c>
    </row>
    <row r="188" ht="13.5">
      <c r="C188">
        <v>1154</v>
      </c>
    </row>
    <row r="189" ht="13.5">
      <c r="C189">
        <v>1160</v>
      </c>
    </row>
    <row r="190" ht="13.5">
      <c r="C190">
        <v>1166</v>
      </c>
    </row>
    <row r="191" ht="13.5">
      <c r="C191">
        <v>1172</v>
      </c>
    </row>
    <row r="192" ht="13.5">
      <c r="C192">
        <v>1178</v>
      </c>
    </row>
    <row r="193" ht="13.5">
      <c r="C193">
        <v>1184</v>
      </c>
    </row>
    <row r="194" ht="13.5">
      <c r="C194">
        <v>1190</v>
      </c>
    </row>
    <row r="195" ht="13.5">
      <c r="C195">
        <v>1196</v>
      </c>
    </row>
    <row r="196" ht="13.5">
      <c r="C196">
        <v>1202</v>
      </c>
    </row>
    <row r="197" ht="13.5">
      <c r="C197">
        <v>1208</v>
      </c>
    </row>
    <row r="198" ht="13.5">
      <c r="C198">
        <v>1214</v>
      </c>
    </row>
    <row r="199" ht="13.5">
      <c r="C199">
        <v>1220</v>
      </c>
    </row>
    <row r="200" ht="13.5">
      <c r="C200">
        <v>1226</v>
      </c>
    </row>
    <row r="201" ht="13.5">
      <c r="C201">
        <v>1232</v>
      </c>
    </row>
    <row r="202" ht="13.5">
      <c r="C202">
        <v>1238</v>
      </c>
    </row>
    <row r="203" ht="13.5">
      <c r="C203">
        <v>1244</v>
      </c>
    </row>
    <row r="204" ht="13.5">
      <c r="C204">
        <v>1250</v>
      </c>
    </row>
    <row r="205" ht="13.5">
      <c r="C205">
        <v>1256</v>
      </c>
    </row>
    <row r="206" ht="13.5">
      <c r="C206">
        <v>1262</v>
      </c>
    </row>
    <row r="207" ht="13.5">
      <c r="C207">
        <v>1268</v>
      </c>
    </row>
    <row r="208" ht="13.5">
      <c r="C208">
        <v>1274</v>
      </c>
    </row>
    <row r="209" ht="13.5">
      <c r="C209">
        <v>1280</v>
      </c>
    </row>
    <row r="210" ht="13.5">
      <c r="C210">
        <v>1286</v>
      </c>
    </row>
    <row r="211" ht="13.5">
      <c r="C211">
        <v>1292</v>
      </c>
    </row>
    <row r="212" ht="13.5">
      <c r="C212">
        <v>1298</v>
      </c>
    </row>
    <row r="213" ht="13.5">
      <c r="C213">
        <v>1304</v>
      </c>
    </row>
    <row r="214" ht="13.5">
      <c r="C214">
        <v>1310</v>
      </c>
    </row>
    <row r="215" ht="13.5">
      <c r="C215">
        <v>1316</v>
      </c>
    </row>
    <row r="216" ht="13.5">
      <c r="C216">
        <v>1322</v>
      </c>
    </row>
    <row r="217" ht="13.5">
      <c r="C217">
        <v>1328</v>
      </c>
    </row>
    <row r="218" ht="13.5">
      <c r="C218">
        <v>1334</v>
      </c>
    </row>
    <row r="219" ht="13.5">
      <c r="C219">
        <v>1340</v>
      </c>
    </row>
    <row r="220" ht="13.5">
      <c r="C220">
        <v>1346</v>
      </c>
    </row>
    <row r="221" ht="13.5">
      <c r="C221">
        <v>1352</v>
      </c>
    </row>
    <row r="222" ht="13.5">
      <c r="C222">
        <v>1358</v>
      </c>
    </row>
    <row r="223" ht="13.5">
      <c r="C223">
        <v>1364</v>
      </c>
    </row>
    <row r="224" ht="13.5">
      <c r="C224">
        <v>1370</v>
      </c>
    </row>
    <row r="225" ht="13.5">
      <c r="C225">
        <v>1376</v>
      </c>
    </row>
    <row r="226" ht="13.5">
      <c r="C226">
        <v>1382</v>
      </c>
    </row>
    <row r="227" ht="13.5">
      <c r="C227">
        <v>1388</v>
      </c>
    </row>
    <row r="228" ht="13.5">
      <c r="C228">
        <v>1394</v>
      </c>
    </row>
    <row r="229" ht="13.5">
      <c r="C229">
        <v>1400</v>
      </c>
    </row>
    <row r="230" ht="13.5">
      <c r="C230">
        <v>1406</v>
      </c>
    </row>
    <row r="231" ht="13.5">
      <c r="C231">
        <v>1412</v>
      </c>
    </row>
    <row r="232" ht="13.5">
      <c r="C232">
        <v>1418</v>
      </c>
    </row>
    <row r="233" ht="13.5">
      <c r="C233">
        <v>1424</v>
      </c>
    </row>
    <row r="234" ht="13.5">
      <c r="C234">
        <v>1430</v>
      </c>
    </row>
    <row r="235" ht="13.5">
      <c r="C235">
        <v>1436</v>
      </c>
    </row>
    <row r="236" ht="13.5">
      <c r="C236">
        <v>1442</v>
      </c>
    </row>
    <row r="237" ht="13.5">
      <c r="C237">
        <v>1448</v>
      </c>
    </row>
    <row r="238" ht="13.5">
      <c r="C238">
        <v>1454</v>
      </c>
    </row>
    <row r="239" ht="13.5">
      <c r="C239">
        <v>1460</v>
      </c>
    </row>
    <row r="240" ht="13.5">
      <c r="C240">
        <v>1466</v>
      </c>
    </row>
    <row r="241" ht="13.5">
      <c r="C241">
        <v>1472</v>
      </c>
    </row>
    <row r="242" ht="13.5">
      <c r="C242">
        <v>1478</v>
      </c>
    </row>
    <row r="243" ht="13.5">
      <c r="C243">
        <v>1484</v>
      </c>
    </row>
    <row r="244" ht="13.5">
      <c r="C244">
        <v>1490</v>
      </c>
    </row>
    <row r="245" ht="13.5">
      <c r="C245">
        <v>1496</v>
      </c>
    </row>
    <row r="246" ht="13.5">
      <c r="C246">
        <v>1502</v>
      </c>
    </row>
    <row r="247" ht="13.5">
      <c r="C247">
        <v>1508</v>
      </c>
    </row>
    <row r="248" ht="13.5">
      <c r="C248">
        <v>1514</v>
      </c>
    </row>
    <row r="249" ht="13.5">
      <c r="C249">
        <v>1520</v>
      </c>
    </row>
    <row r="250" ht="13.5">
      <c r="C250">
        <v>1526</v>
      </c>
    </row>
    <row r="251" ht="13.5">
      <c r="C251">
        <v>1532</v>
      </c>
    </row>
    <row r="252" ht="13.5">
      <c r="C252">
        <v>1538</v>
      </c>
    </row>
    <row r="253" ht="13.5">
      <c r="C253">
        <v>1544</v>
      </c>
    </row>
    <row r="254" ht="13.5">
      <c r="C254">
        <v>1550</v>
      </c>
    </row>
    <row r="255" ht="13.5">
      <c r="C255">
        <v>1556</v>
      </c>
    </row>
    <row r="256" ht="13.5">
      <c r="C256">
        <v>1562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1997-01-08T22:48:59Z</dcterms:created>
  <dcterms:modified xsi:type="dcterms:W3CDTF">2012-03-04T14:12:25Z</dcterms:modified>
  <cp:category/>
  <cp:version/>
  <cp:contentType/>
  <cp:contentStatus/>
</cp:coreProperties>
</file>